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readsheetsolutions.sharepoint.com/sites/SpreadsheetSolutionsHub/Shared Documents/Package Jobs/Basic Range Products/Guitarist Songwriter &amp; Transposing/"/>
    </mc:Choice>
  </mc:AlternateContent>
  <xr:revisionPtr revIDLastSave="11" documentId="8_{9EA2BF22-4949-4278-9797-DE1919E0904B}" xr6:coauthVersionLast="45" xr6:coauthVersionMax="45" xr10:uidLastSave="{735F1CF8-F331-4224-BBFD-A0B3971A3406}"/>
  <workbookProtection workbookAlgorithmName="SHA-512" workbookHashValue="41wri0cih7rDZcGJfiLDqkmTtRFr3zYltj7stVGOq+X57/7FkdaEV75DZHxiZ5XUEy9I+5dXI3BjFWjRnSPGlA==" workbookSaltValue="uTnT081H7cDvF6p4jfJhVQ==" workbookSpinCount="100000" lockStructure="1"/>
  <bookViews>
    <workbookView xWindow="-120" yWindow="-120" windowWidth="20730" windowHeight="11160" xr2:uid="{2274EB9C-1B72-451A-8ECF-10D86B32D62D}"/>
  </bookViews>
  <sheets>
    <sheet name="Intro &amp; Setup" sheetId="3" r:id="rId1"/>
    <sheet name="Songwriter" sheetId="1" r:id="rId2"/>
    <sheet name="Completed Song" sheetId="4" r:id="rId3"/>
    <sheet name="Chord Table" sheetId="2" r:id="rId4"/>
  </sheets>
  <definedNames>
    <definedName name="_xlnm.Print_Area" localSheetId="3">'Chord Table'!$A$1:$W$37</definedName>
    <definedName name="_xlnm.Print_Area" localSheetId="2">'Completed Song'!$A$1:$T$189</definedName>
    <definedName name="_xlnm.Print_Area" localSheetId="0">'Intro &amp; Setup'!$A$1:$AT$50</definedName>
    <definedName name="_xlnm.Print_Area" localSheetId="1">Songwriter!$A$1:$T$189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  <c r="B8" i="1"/>
  <c r="B9" i="4"/>
  <c r="AH11" i="1" l="1"/>
  <c r="Z5" i="4"/>
  <c r="V10" i="4" l="1"/>
  <c r="Z6" i="4" l="1"/>
  <c r="C5" i="4" s="1"/>
  <c r="AC2" i="2"/>
  <c r="AC5" i="2"/>
  <c r="AD9" i="2"/>
  <c r="AD12" i="2"/>
  <c r="V6" i="4"/>
  <c r="Y6" i="1"/>
  <c r="Y14" i="1" s="1"/>
  <c r="AC9" i="2" l="1"/>
  <c r="AB6" i="1"/>
  <c r="Z3" i="4"/>
  <c r="Y13" i="1"/>
  <c r="Y11" i="1"/>
  <c r="Y15" i="1"/>
  <c r="Y12" i="1"/>
  <c r="Y10" i="1"/>
  <c r="B189" i="4"/>
  <c r="B186" i="4"/>
  <c r="B183" i="4"/>
  <c r="B180" i="4"/>
  <c r="B177" i="4"/>
  <c r="B174" i="4"/>
  <c r="B171" i="4"/>
  <c r="B168" i="4"/>
  <c r="B165" i="4"/>
  <c r="B162" i="4"/>
  <c r="B159" i="4"/>
  <c r="B156" i="4"/>
  <c r="B153" i="4"/>
  <c r="B150" i="4"/>
  <c r="B147" i="4"/>
  <c r="B144" i="4"/>
  <c r="B141" i="4"/>
  <c r="B138" i="4"/>
  <c r="B135" i="4"/>
  <c r="B132" i="4"/>
  <c r="B129" i="4"/>
  <c r="B126" i="4"/>
  <c r="B123" i="4"/>
  <c r="B120" i="4"/>
  <c r="B117" i="4"/>
  <c r="B114" i="4"/>
  <c r="B111" i="4"/>
  <c r="B108" i="4"/>
  <c r="B105" i="4"/>
  <c r="B102" i="4"/>
  <c r="B99" i="4"/>
  <c r="B96" i="4"/>
  <c r="B93" i="4"/>
  <c r="B90" i="4"/>
  <c r="B87" i="4"/>
  <c r="B84" i="4"/>
  <c r="B81" i="4"/>
  <c r="B78" i="4"/>
  <c r="B75" i="4"/>
  <c r="B72" i="4"/>
  <c r="B69" i="4"/>
  <c r="B66" i="4"/>
  <c r="B63" i="4"/>
  <c r="B60" i="4"/>
  <c r="B57" i="4"/>
  <c r="B54" i="4"/>
  <c r="B51" i="4"/>
  <c r="B48" i="4"/>
  <c r="B45" i="4"/>
  <c r="B42" i="4"/>
  <c r="B39" i="4"/>
  <c r="B36" i="4"/>
  <c r="B33" i="4"/>
  <c r="B30" i="4"/>
  <c r="B27" i="4"/>
  <c r="B24" i="4"/>
  <c r="B21" i="4"/>
  <c r="B18" i="4"/>
  <c r="B15" i="4"/>
  <c r="B12" i="4"/>
  <c r="B8" i="4" l="1"/>
  <c r="CB188" i="1"/>
  <c r="J188" i="4" s="1"/>
  <c r="BX188" i="1"/>
  <c r="F188" i="4" s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CJ185" i="1"/>
  <c r="R185" i="4" s="1"/>
  <c r="BX185" i="1"/>
  <c r="F185" i="4" s="1"/>
  <c r="BT185" i="1"/>
  <c r="B185" i="4" s="1"/>
  <c r="AY185" i="1"/>
  <c r="AX185" i="1"/>
  <c r="AW185" i="1"/>
  <c r="AV185" i="1"/>
  <c r="AU185" i="1"/>
  <c r="AT185" i="1"/>
  <c r="AS185" i="1"/>
  <c r="AR185" i="1"/>
  <c r="AQ185" i="1"/>
  <c r="AP185" i="1"/>
  <c r="AO185" i="1"/>
  <c r="AN185" i="1"/>
  <c r="AM185" i="1"/>
  <c r="AL185" i="1"/>
  <c r="AK185" i="1"/>
  <c r="AJ185" i="1"/>
  <c r="AI185" i="1"/>
  <c r="AH185" i="1"/>
  <c r="CJ182" i="1"/>
  <c r="R182" i="4" s="1"/>
  <c r="CF182" i="1"/>
  <c r="N182" i="4" s="1"/>
  <c r="BX182" i="1"/>
  <c r="F182" i="4" s="1"/>
  <c r="BT182" i="1"/>
  <c r="B182" i="4" s="1"/>
  <c r="AY182" i="1"/>
  <c r="AX182" i="1"/>
  <c r="AW182" i="1"/>
  <c r="AV182" i="1"/>
  <c r="AU182" i="1"/>
  <c r="AT182" i="1"/>
  <c r="AS182" i="1"/>
  <c r="AR182" i="1"/>
  <c r="AQ182" i="1"/>
  <c r="AP182" i="1"/>
  <c r="AO182" i="1"/>
  <c r="AN182" i="1"/>
  <c r="AM182" i="1"/>
  <c r="AL182" i="1"/>
  <c r="AK182" i="1"/>
  <c r="AJ182" i="1"/>
  <c r="AI182" i="1"/>
  <c r="AH182" i="1"/>
  <c r="CE179" i="1"/>
  <c r="M179" i="4" s="1"/>
  <c r="BW179" i="1"/>
  <c r="E179" i="4" s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CF176" i="1"/>
  <c r="N176" i="4" s="1"/>
  <c r="CA176" i="1"/>
  <c r="I176" i="4" s="1"/>
  <c r="BW176" i="1"/>
  <c r="E176" i="4" s="1"/>
  <c r="BV176" i="1"/>
  <c r="D176" i="4" s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CJ173" i="1"/>
  <c r="R173" i="4" s="1"/>
  <c r="CF173" i="1"/>
  <c r="N173" i="4" s="1"/>
  <c r="CE173" i="1"/>
  <c r="M173" i="4" s="1"/>
  <c r="CA173" i="1"/>
  <c r="I173" i="4" s="1"/>
  <c r="BW173" i="1"/>
  <c r="E173" i="4" s="1"/>
  <c r="BT173" i="1"/>
  <c r="B173" i="4" s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CD170" i="1"/>
  <c r="L170" i="4" s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CK167" i="1"/>
  <c r="S167" i="4" s="1"/>
  <c r="CD167" i="1"/>
  <c r="L167" i="4" s="1"/>
  <c r="CC167" i="1"/>
  <c r="K167" i="4" s="1"/>
  <c r="BV167" i="1"/>
  <c r="D167" i="4" s="1"/>
  <c r="BU167" i="1"/>
  <c r="C167" i="4" s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CG164" i="1"/>
  <c r="O164" i="4" s="1"/>
  <c r="CD164" i="1"/>
  <c r="L164" i="4" s="1"/>
  <c r="BY164" i="1"/>
  <c r="G164" i="4" s="1"/>
  <c r="BV164" i="1"/>
  <c r="D164" i="4" s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CK158" i="1"/>
  <c r="S158" i="4" s="1"/>
  <c r="BZ158" i="1"/>
  <c r="H158" i="4" s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CD155" i="1"/>
  <c r="L155" i="4" s="1"/>
  <c r="BV155" i="1"/>
  <c r="D155" i="4" s="1"/>
  <c r="AY155" i="1"/>
  <c r="AX155" i="1"/>
  <c r="AW155" i="1"/>
  <c r="AV155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I155" i="1"/>
  <c r="AH155" i="1"/>
  <c r="CE152" i="1"/>
  <c r="M152" i="4" s="1"/>
  <c r="BW152" i="1"/>
  <c r="E152" i="4" s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CD149" i="1"/>
  <c r="L149" i="4" s="1"/>
  <c r="BV149" i="1"/>
  <c r="D149" i="4" s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CE146" i="1"/>
  <c r="M146" i="4" s="1"/>
  <c r="BW146" i="1"/>
  <c r="E146" i="4" s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CE143" i="1"/>
  <c r="M143" i="4" s="1"/>
  <c r="CA143" i="1"/>
  <c r="I143" i="4" s="1"/>
  <c r="BW143" i="1"/>
  <c r="E143" i="4" s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BX140" i="1"/>
  <c r="F140" i="4" s="1"/>
  <c r="BV140" i="1"/>
  <c r="D140" i="4" s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CE137" i="1"/>
  <c r="M137" i="4" s="1"/>
  <c r="BW137" i="1"/>
  <c r="E137" i="4" s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X13" i="3" l="1"/>
  <c r="AX14" i="3"/>
  <c r="AB15" i="4"/>
  <c r="AB16" i="4"/>
  <c r="AD2" i="2"/>
  <c r="AG3" i="2" s="1"/>
  <c r="AG5" i="2"/>
  <c r="AC12" i="2"/>
  <c r="AC13" i="2" s="1"/>
  <c r="AD5" i="2"/>
  <c r="AD6" i="2" s="1"/>
  <c r="AC10" i="2"/>
  <c r="AB8" i="4"/>
  <c r="AB21" i="4"/>
  <c r="AB20" i="4"/>
  <c r="AB19" i="4"/>
  <c r="AB18" i="4"/>
  <c r="AB17" i="4"/>
  <c r="AB14" i="4"/>
  <c r="AB13" i="4"/>
  <c r="AB12" i="4"/>
  <c r="AB11" i="4"/>
  <c r="AB10" i="4"/>
  <c r="I6" i="4"/>
  <c r="I5" i="4"/>
  <c r="B2" i="4"/>
  <c r="AD3" i="2" l="1"/>
  <c r="V6" i="1"/>
  <c r="C5" i="1" l="1"/>
  <c r="AD16" i="1"/>
  <c r="AD12" i="1"/>
  <c r="AD8" i="1"/>
  <c r="AD14" i="1"/>
  <c r="AD17" i="1"/>
  <c r="AD9" i="1"/>
  <c r="AD15" i="1"/>
  <c r="AD11" i="1"/>
  <c r="AD7" i="1"/>
  <c r="AD6" i="1"/>
  <c r="AD10" i="1"/>
  <c r="AD13" i="1"/>
  <c r="AX8" i="3"/>
  <c r="AX9" i="3"/>
  <c r="AX10" i="3"/>
  <c r="AX11" i="3"/>
  <c r="AX12" i="3"/>
  <c r="AX15" i="3"/>
  <c r="AX16" i="3"/>
  <c r="AX17" i="3"/>
  <c r="AX18" i="3"/>
  <c r="AX19" i="3"/>
  <c r="I6" i="1"/>
  <c r="I5" i="1"/>
  <c r="B2" i="1"/>
  <c r="AD24" i="1"/>
  <c r="V16" i="1" s="1"/>
  <c r="BB176" i="1" l="1"/>
  <c r="BU176" i="1" s="1"/>
  <c r="C176" i="4" s="1"/>
  <c r="BF173" i="1"/>
  <c r="BY173" i="1" s="1"/>
  <c r="G173" i="4" s="1"/>
  <c r="BQ167" i="1"/>
  <c r="CJ167" i="1" s="1"/>
  <c r="R167" i="4" s="1"/>
  <c r="BA167" i="1"/>
  <c r="BT167" i="1" s="1"/>
  <c r="B167" i="4" s="1"/>
  <c r="BP164" i="1"/>
  <c r="CI164" i="1" s="1"/>
  <c r="Q164" i="4" s="1"/>
  <c r="BJ158" i="1"/>
  <c r="CC158" i="1" s="1"/>
  <c r="K158" i="4" s="1"/>
  <c r="BE149" i="1"/>
  <c r="BX149" i="1" s="1"/>
  <c r="F149" i="4" s="1"/>
  <c r="BN176" i="1"/>
  <c r="CG176" i="1" s="1"/>
  <c r="O176" i="4" s="1"/>
  <c r="BB173" i="1"/>
  <c r="BU173" i="1" s="1"/>
  <c r="C173" i="4" s="1"/>
  <c r="BB158" i="1"/>
  <c r="BU158" i="1" s="1"/>
  <c r="C158" i="4" s="1"/>
  <c r="BR140" i="1"/>
  <c r="CK140" i="1" s="1"/>
  <c r="S140" i="4" s="1"/>
  <c r="BJ179" i="1"/>
  <c r="CC179" i="1" s="1"/>
  <c r="K179" i="4" s="1"/>
  <c r="BJ176" i="1"/>
  <c r="CC176" i="1" s="1"/>
  <c r="K176" i="4" s="1"/>
  <c r="BQ164" i="1"/>
  <c r="CJ164" i="1" s="1"/>
  <c r="R164" i="4" s="1"/>
  <c r="BH161" i="1"/>
  <c r="CA161" i="1" s="1"/>
  <c r="I161" i="4" s="1"/>
  <c r="BB146" i="1"/>
  <c r="BU146" i="1" s="1"/>
  <c r="C146" i="4" s="1"/>
  <c r="BM149" i="1"/>
  <c r="CF149" i="1" s="1"/>
  <c r="N149" i="4" s="1"/>
  <c r="BR134" i="1"/>
  <c r="CK134" i="1" s="1"/>
  <c r="S134" i="4" s="1"/>
  <c r="BJ173" i="1"/>
  <c r="CC173" i="1" s="1"/>
  <c r="K173" i="4" s="1"/>
  <c r="BF170" i="1"/>
  <c r="BY170" i="1" s="1"/>
  <c r="G170" i="4" s="1"/>
  <c r="BH167" i="1"/>
  <c r="CA167" i="1" s="1"/>
  <c r="I167" i="4" s="1"/>
  <c r="BA164" i="1"/>
  <c r="BT164" i="1" s="1"/>
  <c r="B164" i="4" s="1"/>
  <c r="BQ155" i="1"/>
  <c r="CJ155" i="1" s="1"/>
  <c r="R155" i="4" s="1"/>
  <c r="BA155" i="1"/>
  <c r="BT155" i="1" s="1"/>
  <c r="B155" i="4" s="1"/>
  <c r="BF143" i="1"/>
  <c r="BY143" i="1" s="1"/>
  <c r="G143" i="4" s="1"/>
  <c r="BR176" i="1"/>
  <c r="CK176" i="1" s="1"/>
  <c r="S176" i="4" s="1"/>
  <c r="BJ131" i="1"/>
  <c r="CC131" i="1" s="1"/>
  <c r="K131" i="4" s="1"/>
  <c r="BR128" i="1"/>
  <c r="CK128" i="1" s="1"/>
  <c r="S128" i="4" s="1"/>
  <c r="BB131" i="1"/>
  <c r="BU131" i="1" s="1"/>
  <c r="C131" i="4" s="1"/>
  <c r="BB128" i="1"/>
  <c r="BU128" i="1" s="1"/>
  <c r="C128" i="4" s="1"/>
  <c r="BM128" i="1"/>
  <c r="CF128" i="1" s="1"/>
  <c r="N128" i="4" s="1"/>
  <c r="BN143" i="1"/>
  <c r="CG143" i="1" s="1"/>
  <c r="O143" i="4" s="1"/>
  <c r="BR155" i="1"/>
  <c r="CK155" i="1" s="1"/>
  <c r="S155" i="4" s="1"/>
  <c r="BM173" i="1"/>
  <c r="BN128" i="1"/>
  <c r="CG128" i="1" s="1"/>
  <c r="O128" i="4" s="1"/>
  <c r="BM131" i="1"/>
  <c r="CF131" i="1" s="1"/>
  <c r="N131" i="4" s="1"/>
  <c r="BM134" i="1"/>
  <c r="CF134" i="1" s="1"/>
  <c r="N134" i="4" s="1"/>
  <c r="BI137" i="1"/>
  <c r="CB137" i="1" s="1"/>
  <c r="J137" i="4" s="1"/>
  <c r="BH149" i="1"/>
  <c r="CA149" i="1" s="1"/>
  <c r="I149" i="4" s="1"/>
  <c r="BG155" i="1"/>
  <c r="BZ155" i="1" s="1"/>
  <c r="H155" i="4" s="1"/>
  <c r="BE158" i="1"/>
  <c r="BX158" i="1" s="1"/>
  <c r="F158" i="4" s="1"/>
  <c r="BB170" i="1"/>
  <c r="BU170" i="1" s="1"/>
  <c r="C170" i="4" s="1"/>
  <c r="BA176" i="1"/>
  <c r="BT176" i="1" s="1"/>
  <c r="B176" i="4" s="1"/>
  <c r="BQ176" i="1"/>
  <c r="CJ176" i="1" s="1"/>
  <c r="R176" i="4" s="1"/>
  <c r="BP188" i="1"/>
  <c r="CI188" i="1" s="1"/>
  <c r="Q188" i="4" s="1"/>
  <c r="BD137" i="1"/>
  <c r="BB152" i="1"/>
  <c r="BU152" i="1" s="1"/>
  <c r="C152" i="4" s="1"/>
  <c r="BA173" i="1"/>
  <c r="BL179" i="1"/>
  <c r="BO128" i="1"/>
  <c r="CH128" i="1" s="1"/>
  <c r="P128" i="4" s="1"/>
  <c r="BF134" i="1"/>
  <c r="BY134" i="1" s="1"/>
  <c r="G134" i="4" s="1"/>
  <c r="BJ137" i="1"/>
  <c r="CC137" i="1" s="1"/>
  <c r="K137" i="4" s="1"/>
  <c r="BE140" i="1"/>
  <c r="BP143" i="1"/>
  <c r="CI143" i="1" s="1"/>
  <c r="Q143" i="4" s="1"/>
  <c r="BG164" i="1"/>
  <c r="BZ164" i="1" s="1"/>
  <c r="H164" i="4" s="1"/>
  <c r="BR179" i="1"/>
  <c r="CK179" i="1" s="1"/>
  <c r="S179" i="4" s="1"/>
  <c r="BM182" i="1"/>
  <c r="BO185" i="1"/>
  <c r="CH185" i="1" s="1"/>
  <c r="P185" i="4" s="1"/>
  <c r="BP137" i="1"/>
  <c r="CI137" i="1" s="1"/>
  <c r="Q137" i="4" s="1"/>
  <c r="BH179" i="1"/>
  <c r="CA179" i="1" s="1"/>
  <c r="I179" i="4" s="1"/>
  <c r="BP128" i="1"/>
  <c r="CI128" i="1" s="1"/>
  <c r="Q128" i="4" s="1"/>
  <c r="BO131" i="1"/>
  <c r="CH131" i="1" s="1"/>
  <c r="P131" i="4" s="1"/>
  <c r="BO134" i="1"/>
  <c r="CH134" i="1" s="1"/>
  <c r="P134" i="4" s="1"/>
  <c r="BK146" i="1"/>
  <c r="CD146" i="1" s="1"/>
  <c r="L146" i="4" s="1"/>
  <c r="BQ152" i="1"/>
  <c r="CJ152" i="1" s="1"/>
  <c r="R152" i="4" s="1"/>
  <c r="BK161" i="1"/>
  <c r="CD161" i="1" s="1"/>
  <c r="L161" i="4" s="1"/>
  <c r="BL167" i="1"/>
  <c r="CE167" i="1" s="1"/>
  <c r="M167" i="4" s="1"/>
  <c r="BL170" i="1"/>
  <c r="CE170" i="1" s="1"/>
  <c r="M170" i="4" s="1"/>
  <c r="BH134" i="1"/>
  <c r="CA134" i="1" s="1"/>
  <c r="I134" i="4" s="1"/>
  <c r="BG137" i="1"/>
  <c r="BZ137" i="1" s="1"/>
  <c r="H137" i="4" s="1"/>
  <c r="BH140" i="1"/>
  <c r="CA140" i="1" s="1"/>
  <c r="I140" i="4" s="1"/>
  <c r="BE143" i="1"/>
  <c r="BX143" i="1" s="1"/>
  <c r="F143" i="4" s="1"/>
  <c r="BD146" i="1"/>
  <c r="BA149" i="1"/>
  <c r="BT149" i="1" s="1"/>
  <c r="B149" i="4" s="1"/>
  <c r="BG152" i="1"/>
  <c r="BZ152" i="1" s="1"/>
  <c r="H152" i="4" s="1"/>
  <c r="BH155" i="1"/>
  <c r="CA155" i="1" s="1"/>
  <c r="I155" i="4" s="1"/>
  <c r="BN158" i="1"/>
  <c r="CG158" i="1" s="1"/>
  <c r="O158" i="4" s="1"/>
  <c r="BD164" i="1"/>
  <c r="BW164" i="1" s="1"/>
  <c r="E164" i="4" s="1"/>
  <c r="BA170" i="1"/>
  <c r="BT170" i="1" s="1"/>
  <c r="B170" i="4" s="1"/>
  <c r="BQ170" i="1"/>
  <c r="CJ170" i="1" s="1"/>
  <c r="R170" i="4" s="1"/>
  <c r="BE179" i="1"/>
  <c r="BX179" i="1" s="1"/>
  <c r="F179" i="4" s="1"/>
  <c r="BB182" i="1"/>
  <c r="BU182" i="1" s="1"/>
  <c r="C182" i="4" s="1"/>
  <c r="BR182" i="1"/>
  <c r="CK182" i="1" s="1"/>
  <c r="S182" i="4" s="1"/>
  <c r="BP185" i="1"/>
  <c r="CI185" i="1" s="1"/>
  <c r="Q185" i="4" s="1"/>
  <c r="BM188" i="1"/>
  <c r="CF188" i="1" s="1"/>
  <c r="N188" i="4" s="1"/>
  <c r="BQ140" i="1"/>
  <c r="CJ140" i="1" s="1"/>
  <c r="R140" i="4" s="1"/>
  <c r="BI146" i="1"/>
  <c r="CB146" i="1" s="1"/>
  <c r="J146" i="4" s="1"/>
  <c r="BF149" i="1"/>
  <c r="BY149" i="1" s="1"/>
  <c r="G149" i="4" s="1"/>
  <c r="BD152" i="1"/>
  <c r="BE155" i="1"/>
  <c r="BX155" i="1" s="1"/>
  <c r="F155" i="4" s="1"/>
  <c r="BK158" i="1"/>
  <c r="CD158" i="1" s="1"/>
  <c r="L158" i="4" s="1"/>
  <c r="BI161" i="1"/>
  <c r="CB161" i="1" s="1"/>
  <c r="J161" i="4" s="1"/>
  <c r="BM164" i="1"/>
  <c r="CF164" i="1" s="1"/>
  <c r="N164" i="4" s="1"/>
  <c r="BN167" i="1"/>
  <c r="CG167" i="1" s="1"/>
  <c r="O167" i="4" s="1"/>
  <c r="BG173" i="1"/>
  <c r="BZ173" i="1" s="1"/>
  <c r="H173" i="4" s="1"/>
  <c r="BG176" i="1"/>
  <c r="BZ176" i="1" s="1"/>
  <c r="H176" i="4" s="1"/>
  <c r="BN179" i="1"/>
  <c r="CG179" i="1" s="1"/>
  <c r="O179" i="4" s="1"/>
  <c r="BO182" i="1"/>
  <c r="CH182" i="1" s="1"/>
  <c r="P182" i="4" s="1"/>
  <c r="BM185" i="1"/>
  <c r="CF185" i="1" s="1"/>
  <c r="N185" i="4" s="1"/>
  <c r="BJ188" i="1"/>
  <c r="CC188" i="1" s="1"/>
  <c r="K188" i="4" s="1"/>
  <c r="BF140" i="1"/>
  <c r="BY140" i="1" s="1"/>
  <c r="G140" i="4" s="1"/>
  <c r="BK143" i="1"/>
  <c r="CD143" i="1" s="1"/>
  <c r="L143" i="4" s="1"/>
  <c r="BC149" i="1"/>
  <c r="BE152" i="1"/>
  <c r="BX152" i="1" s="1"/>
  <c r="F152" i="4" s="1"/>
  <c r="BD158" i="1"/>
  <c r="BW158" i="1" s="1"/>
  <c r="E158" i="4" s="1"/>
  <c r="BB161" i="1"/>
  <c r="BU161" i="1" s="1"/>
  <c r="C161" i="4" s="1"/>
  <c r="BR161" i="1"/>
  <c r="CK161" i="1" s="1"/>
  <c r="S161" i="4" s="1"/>
  <c r="BN164" i="1"/>
  <c r="BK167" i="1"/>
  <c r="BK170" i="1"/>
  <c r="BL173" i="1"/>
  <c r="BL176" i="1"/>
  <c r="CE176" i="1" s="1"/>
  <c r="M176" i="4" s="1"/>
  <c r="BK179" i="1"/>
  <c r="CD179" i="1" s="1"/>
  <c r="L179" i="4" s="1"/>
  <c r="BF137" i="1"/>
  <c r="BY137" i="1" s="1"/>
  <c r="G137" i="4" s="1"/>
  <c r="BJ128" i="1"/>
  <c r="CC128" i="1" s="1"/>
  <c r="K128" i="4" s="1"/>
  <c r="BH131" i="1"/>
  <c r="CA131" i="1" s="1"/>
  <c r="I131" i="4" s="1"/>
  <c r="BF152" i="1"/>
  <c r="BY152" i="1" s="1"/>
  <c r="G152" i="4" s="1"/>
  <c r="BI164" i="1"/>
  <c r="CB164" i="1" s="1"/>
  <c r="J164" i="4" s="1"/>
  <c r="BP179" i="1"/>
  <c r="CI179" i="1" s="1"/>
  <c r="Q179" i="4" s="1"/>
  <c r="BA131" i="1"/>
  <c r="BT131" i="1" s="1"/>
  <c r="B131" i="4" s="1"/>
  <c r="BA134" i="1"/>
  <c r="BT134" i="1" s="1"/>
  <c r="B134" i="4" s="1"/>
  <c r="BQ134" i="1"/>
  <c r="CJ134" i="1" s="1"/>
  <c r="R134" i="4" s="1"/>
  <c r="BM137" i="1"/>
  <c r="CF137" i="1" s="1"/>
  <c r="N137" i="4" s="1"/>
  <c r="BL149" i="1"/>
  <c r="CE149" i="1" s="1"/>
  <c r="M149" i="4" s="1"/>
  <c r="BK155" i="1"/>
  <c r="BI158" i="1"/>
  <c r="CB158" i="1" s="1"/>
  <c r="J158" i="4" s="1"/>
  <c r="BJ170" i="1"/>
  <c r="CC170" i="1" s="1"/>
  <c r="K170" i="4" s="1"/>
  <c r="BE176" i="1"/>
  <c r="BX176" i="1" s="1"/>
  <c r="F176" i="4" s="1"/>
  <c r="BD188" i="1"/>
  <c r="BW188" i="1" s="1"/>
  <c r="E188" i="4" s="1"/>
  <c r="BE128" i="1"/>
  <c r="BX128" i="1" s="1"/>
  <c r="F128" i="4" s="1"/>
  <c r="BL137" i="1"/>
  <c r="BR152" i="1"/>
  <c r="CK152" i="1" s="1"/>
  <c r="S152" i="4" s="1"/>
  <c r="BI173" i="1"/>
  <c r="CB173" i="1" s="1"/>
  <c r="J173" i="4" s="1"/>
  <c r="BC128" i="1"/>
  <c r="BV128" i="1" s="1"/>
  <c r="D128" i="4" s="1"/>
  <c r="BF131" i="1"/>
  <c r="BY131" i="1" s="1"/>
  <c r="G131" i="4" s="1"/>
  <c r="BJ134" i="1"/>
  <c r="CC134" i="1" s="1"/>
  <c r="K134" i="4" s="1"/>
  <c r="BN137" i="1"/>
  <c r="CG137" i="1" s="1"/>
  <c r="O137" i="4" s="1"/>
  <c r="BD143" i="1"/>
  <c r="BJ146" i="1"/>
  <c r="CC146" i="1" s="1"/>
  <c r="K146" i="4" s="1"/>
  <c r="BK164" i="1"/>
  <c r="BA182" i="1"/>
  <c r="BQ182" i="1"/>
  <c r="BI128" i="1"/>
  <c r="CB128" i="1" s="1"/>
  <c r="J128" i="4" s="1"/>
  <c r="BK140" i="1"/>
  <c r="CD140" i="1" s="1"/>
  <c r="L140" i="4" s="1"/>
  <c r="BD128" i="1"/>
  <c r="BW128" i="1" s="1"/>
  <c r="E128" i="4" s="1"/>
  <c r="BC131" i="1"/>
  <c r="BV131" i="1" s="1"/>
  <c r="D131" i="4" s="1"/>
  <c r="BC134" i="1"/>
  <c r="BV134" i="1" s="1"/>
  <c r="D134" i="4" s="1"/>
  <c r="BJ140" i="1"/>
  <c r="CC140" i="1" s="1"/>
  <c r="K140" i="4" s="1"/>
  <c r="BO146" i="1"/>
  <c r="CH146" i="1" s="1"/>
  <c r="P146" i="4" s="1"/>
  <c r="BI155" i="1"/>
  <c r="CB155" i="1" s="1"/>
  <c r="J155" i="4" s="1"/>
  <c r="BO161" i="1"/>
  <c r="CH161" i="1" s="1"/>
  <c r="P161" i="4" s="1"/>
  <c r="BP167" i="1"/>
  <c r="CI167" i="1" s="1"/>
  <c r="Q167" i="4" s="1"/>
  <c r="BP170" i="1"/>
  <c r="CI170" i="1" s="1"/>
  <c r="Q170" i="4" s="1"/>
  <c r="BL134" i="1"/>
  <c r="CE134" i="1" s="1"/>
  <c r="M134" i="4" s="1"/>
  <c r="BK137" i="1"/>
  <c r="CD137" i="1" s="1"/>
  <c r="L137" i="4" s="1"/>
  <c r="BL140" i="1"/>
  <c r="CE140" i="1" s="1"/>
  <c r="M140" i="4" s="1"/>
  <c r="BI143" i="1"/>
  <c r="CB143" i="1" s="1"/>
  <c r="J143" i="4" s="1"/>
  <c r="BH146" i="1"/>
  <c r="CA146" i="1" s="1"/>
  <c r="I146" i="4" s="1"/>
  <c r="BI149" i="1"/>
  <c r="CB149" i="1" s="1"/>
  <c r="J149" i="4" s="1"/>
  <c r="BK152" i="1"/>
  <c r="CD152" i="1" s="1"/>
  <c r="L152" i="4" s="1"/>
  <c r="BL155" i="1"/>
  <c r="CE155" i="1" s="1"/>
  <c r="M155" i="4" s="1"/>
  <c r="BR158" i="1"/>
  <c r="BL164" i="1"/>
  <c r="CE164" i="1" s="1"/>
  <c r="M164" i="4" s="1"/>
  <c r="BE170" i="1"/>
  <c r="BX170" i="1" s="1"/>
  <c r="F170" i="4" s="1"/>
  <c r="BR173" i="1"/>
  <c r="CK173" i="1" s="1"/>
  <c r="S173" i="4" s="1"/>
  <c r="BI179" i="1"/>
  <c r="CB179" i="1" s="1"/>
  <c r="J179" i="4" s="1"/>
  <c r="BF182" i="1"/>
  <c r="BY182" i="1" s="1"/>
  <c r="G182" i="4" s="1"/>
  <c r="BD185" i="1"/>
  <c r="BW185" i="1" s="1"/>
  <c r="E185" i="4" s="1"/>
  <c r="BA188" i="1"/>
  <c r="BT188" i="1" s="1"/>
  <c r="B188" i="4" s="1"/>
  <c r="BQ188" i="1"/>
  <c r="CJ188" i="1" s="1"/>
  <c r="R188" i="4" s="1"/>
  <c r="BJ143" i="1"/>
  <c r="CC143" i="1" s="1"/>
  <c r="K143" i="4" s="1"/>
  <c r="BM146" i="1"/>
  <c r="CF146" i="1" s="1"/>
  <c r="N146" i="4" s="1"/>
  <c r="BJ149" i="1"/>
  <c r="CC149" i="1" s="1"/>
  <c r="K149" i="4" s="1"/>
  <c r="BH152" i="1"/>
  <c r="CA152" i="1" s="1"/>
  <c r="I152" i="4" s="1"/>
  <c r="BM155" i="1"/>
  <c r="CF155" i="1" s="1"/>
  <c r="N155" i="4" s="1"/>
  <c r="BO158" i="1"/>
  <c r="CH158" i="1" s="1"/>
  <c r="P158" i="4" s="1"/>
  <c r="BM161" i="1"/>
  <c r="CF161" i="1" s="1"/>
  <c r="N161" i="4" s="1"/>
  <c r="BB167" i="1"/>
  <c r="BR167" i="1"/>
  <c r="BK173" i="1"/>
  <c r="CD173" i="1" s="1"/>
  <c r="L173" i="4" s="1"/>
  <c r="BK176" i="1"/>
  <c r="CD176" i="1" s="1"/>
  <c r="L176" i="4" s="1"/>
  <c r="BG185" i="1"/>
  <c r="BZ185" i="1" s="1"/>
  <c r="H185" i="4" s="1"/>
  <c r="BB134" i="1"/>
  <c r="BU134" i="1" s="1"/>
  <c r="C134" i="4" s="1"/>
  <c r="BH137" i="1"/>
  <c r="CA137" i="1" s="1"/>
  <c r="I137" i="4" s="1"/>
  <c r="BJ152" i="1"/>
  <c r="CC152" i="1" s="1"/>
  <c r="K152" i="4" s="1"/>
  <c r="BI167" i="1"/>
  <c r="CB167" i="1" s="1"/>
  <c r="J167" i="4" s="1"/>
  <c r="BO188" i="1"/>
  <c r="CH188" i="1" s="1"/>
  <c r="P188" i="4" s="1"/>
  <c r="BE131" i="1"/>
  <c r="BX131" i="1" s="1"/>
  <c r="F131" i="4" s="1"/>
  <c r="BE134" i="1"/>
  <c r="BX134" i="1" s="1"/>
  <c r="F134" i="4" s="1"/>
  <c r="BA137" i="1"/>
  <c r="BT137" i="1" s="1"/>
  <c r="B137" i="4" s="1"/>
  <c r="BQ137" i="1"/>
  <c r="CJ137" i="1" s="1"/>
  <c r="R137" i="4" s="1"/>
  <c r="BP149" i="1"/>
  <c r="CI149" i="1" s="1"/>
  <c r="Q149" i="4" s="1"/>
  <c r="BO155" i="1"/>
  <c r="CH155" i="1" s="1"/>
  <c r="P155" i="4" s="1"/>
  <c r="BM158" i="1"/>
  <c r="CF158" i="1" s="1"/>
  <c r="N158" i="4" s="1"/>
  <c r="BN170" i="1"/>
  <c r="CG170" i="1" s="1"/>
  <c r="O170" i="4" s="1"/>
  <c r="BI176" i="1"/>
  <c r="CB176" i="1" s="1"/>
  <c r="J176" i="4" s="1"/>
  <c r="BH188" i="1"/>
  <c r="CA188" i="1" s="1"/>
  <c r="I188" i="4" s="1"/>
  <c r="BQ128" i="1"/>
  <c r="CJ128" i="1" s="1"/>
  <c r="R128" i="4" s="1"/>
  <c r="BO140" i="1"/>
  <c r="CH140" i="1" s="1"/>
  <c r="P140" i="4" s="1"/>
  <c r="BJ155" i="1"/>
  <c r="CC155" i="1" s="1"/>
  <c r="K155" i="4" s="1"/>
  <c r="BQ173" i="1"/>
  <c r="BG128" i="1"/>
  <c r="BZ128" i="1" s="1"/>
  <c r="H128" i="4" s="1"/>
  <c r="BN131" i="1"/>
  <c r="CG131" i="1" s="1"/>
  <c r="O131" i="4" s="1"/>
  <c r="BN134" i="1"/>
  <c r="CG134" i="1" s="1"/>
  <c r="O134" i="4" s="1"/>
  <c r="BR137" i="1"/>
  <c r="CK137" i="1" s="1"/>
  <c r="S137" i="4" s="1"/>
  <c r="BH143" i="1"/>
  <c r="BR146" i="1"/>
  <c r="CK146" i="1" s="1"/>
  <c r="S146" i="4" s="1"/>
  <c r="BO164" i="1"/>
  <c r="CH164" i="1" s="1"/>
  <c r="P164" i="4" s="1"/>
  <c r="BE182" i="1"/>
  <c r="BC185" i="1"/>
  <c r="BV185" i="1" s="1"/>
  <c r="D185" i="4" s="1"/>
  <c r="BD131" i="1"/>
  <c r="BW131" i="1" s="1"/>
  <c r="E131" i="4" s="1"/>
  <c r="BB143" i="1"/>
  <c r="BU143" i="1" s="1"/>
  <c r="C143" i="4" s="1"/>
  <c r="BH128" i="1"/>
  <c r="CA128" i="1" s="1"/>
  <c r="I128" i="4" s="1"/>
  <c r="BG131" i="1"/>
  <c r="BZ131" i="1" s="1"/>
  <c r="H131" i="4" s="1"/>
  <c r="BG134" i="1"/>
  <c r="BZ134" i="1" s="1"/>
  <c r="H134" i="4" s="1"/>
  <c r="BC146" i="1"/>
  <c r="BV146" i="1" s="1"/>
  <c r="D146" i="4" s="1"/>
  <c r="BA152" i="1"/>
  <c r="BT152" i="1" s="1"/>
  <c r="B152" i="4" s="1"/>
  <c r="BC161" i="1"/>
  <c r="BV161" i="1" s="1"/>
  <c r="D161" i="4" s="1"/>
  <c r="BH164" i="1"/>
  <c r="CA164" i="1" s="1"/>
  <c r="I164" i="4" s="1"/>
  <c r="BD170" i="1"/>
  <c r="BW170" i="1" s="1"/>
  <c r="E170" i="4" s="1"/>
  <c r="BQ131" i="1"/>
  <c r="CJ131" i="1" s="1"/>
  <c r="R131" i="4" s="1"/>
  <c r="BP134" i="1"/>
  <c r="CI134" i="1" s="1"/>
  <c r="Q134" i="4" s="1"/>
  <c r="BO137" i="1"/>
  <c r="CH137" i="1" s="1"/>
  <c r="P137" i="4" s="1"/>
  <c r="BP140" i="1"/>
  <c r="CI140" i="1" s="1"/>
  <c r="Q140" i="4" s="1"/>
  <c r="BM143" i="1"/>
  <c r="CF143" i="1" s="1"/>
  <c r="N143" i="4" s="1"/>
  <c r="BL146" i="1"/>
  <c r="BQ149" i="1"/>
  <c r="CJ149" i="1" s="1"/>
  <c r="R149" i="4" s="1"/>
  <c r="BO152" i="1"/>
  <c r="CH152" i="1" s="1"/>
  <c r="P152" i="4" s="1"/>
  <c r="BP155" i="1"/>
  <c r="CI155" i="1" s="1"/>
  <c r="Q155" i="4" s="1"/>
  <c r="BD161" i="1"/>
  <c r="BW161" i="1" s="1"/>
  <c r="E161" i="4" s="1"/>
  <c r="BE167" i="1"/>
  <c r="BX167" i="1" s="1"/>
  <c r="F167" i="4" s="1"/>
  <c r="BI170" i="1"/>
  <c r="CB170" i="1" s="1"/>
  <c r="J170" i="4" s="1"/>
  <c r="BF176" i="1"/>
  <c r="BY176" i="1" s="1"/>
  <c r="G176" i="4" s="1"/>
  <c r="BM179" i="1"/>
  <c r="CF179" i="1" s="1"/>
  <c r="N179" i="4" s="1"/>
  <c r="BJ182" i="1"/>
  <c r="CC182" i="1" s="1"/>
  <c r="K182" i="4" s="1"/>
  <c r="BH185" i="1"/>
  <c r="CA185" i="1" s="1"/>
  <c r="I185" i="4" s="1"/>
  <c r="BE188" i="1"/>
  <c r="BI140" i="1"/>
  <c r="CB140" i="1" s="1"/>
  <c r="J140" i="4" s="1"/>
  <c r="BA146" i="1"/>
  <c r="BT146" i="1" s="1"/>
  <c r="B146" i="4" s="1"/>
  <c r="BQ146" i="1"/>
  <c r="CJ146" i="1" s="1"/>
  <c r="R146" i="4" s="1"/>
  <c r="BN149" i="1"/>
  <c r="CG149" i="1" s="1"/>
  <c r="O149" i="4" s="1"/>
  <c r="BL152" i="1"/>
  <c r="BC158" i="1"/>
  <c r="BV158" i="1" s="1"/>
  <c r="D158" i="4" s="1"/>
  <c r="BA161" i="1"/>
  <c r="BT161" i="1" s="1"/>
  <c r="B161" i="4" s="1"/>
  <c r="BQ161" i="1"/>
  <c r="CJ161" i="1" s="1"/>
  <c r="R161" i="4" s="1"/>
  <c r="BF167" i="1"/>
  <c r="BY167" i="1" s="1"/>
  <c r="G167" i="4" s="1"/>
  <c r="BR170" i="1"/>
  <c r="CK170" i="1" s="1"/>
  <c r="S170" i="4" s="1"/>
  <c r="BO173" i="1"/>
  <c r="CH173" i="1" s="1"/>
  <c r="P173" i="4" s="1"/>
  <c r="BO176" i="1"/>
  <c r="CH176" i="1" s="1"/>
  <c r="P176" i="4" s="1"/>
  <c r="BG182" i="1"/>
  <c r="BZ182" i="1" s="1"/>
  <c r="H182" i="4" s="1"/>
  <c r="BE185" i="1"/>
  <c r="BB188" i="1"/>
  <c r="BU188" i="1" s="1"/>
  <c r="C188" i="4" s="1"/>
  <c r="BR188" i="1"/>
  <c r="CK188" i="1" s="1"/>
  <c r="S188" i="4" s="1"/>
  <c r="BC143" i="1"/>
  <c r="BV143" i="1" s="1"/>
  <c r="D143" i="4" s="1"/>
  <c r="BF146" i="1"/>
  <c r="BY146" i="1" s="1"/>
  <c r="G146" i="4" s="1"/>
  <c r="BK149" i="1"/>
  <c r="BF155" i="1"/>
  <c r="BY155" i="1" s="1"/>
  <c r="G155" i="4" s="1"/>
  <c r="BL158" i="1"/>
  <c r="CE158" i="1" s="1"/>
  <c r="M158" i="4" s="1"/>
  <c r="BJ161" i="1"/>
  <c r="CC161" i="1" s="1"/>
  <c r="K161" i="4" s="1"/>
  <c r="BF164" i="1"/>
  <c r="BC167" i="1"/>
  <c r="BC170" i="1"/>
  <c r="BV170" i="1" s="1"/>
  <c r="D170" i="4" s="1"/>
  <c r="BD173" i="1"/>
  <c r="BD176" i="1"/>
  <c r="BC140" i="1"/>
  <c r="BE173" i="1"/>
  <c r="BX173" i="1" s="1"/>
  <c r="F173" i="4" s="1"/>
  <c r="BE137" i="1"/>
  <c r="BX137" i="1" s="1"/>
  <c r="F137" i="4" s="1"/>
  <c r="BQ158" i="1"/>
  <c r="CJ158" i="1" s="1"/>
  <c r="R158" i="4" s="1"/>
  <c r="BL131" i="1"/>
  <c r="CE131" i="1" s="1"/>
  <c r="M131" i="4" s="1"/>
  <c r="BK128" i="1"/>
  <c r="CD128" i="1" s="1"/>
  <c r="L128" i="4" s="1"/>
  <c r="BL143" i="1"/>
  <c r="BK185" i="1"/>
  <c r="CD185" i="1" s="1"/>
  <c r="L185" i="4" s="1"/>
  <c r="BK131" i="1"/>
  <c r="CD131" i="1" s="1"/>
  <c r="L131" i="4" s="1"/>
  <c r="BG161" i="1"/>
  <c r="BZ161" i="1" s="1"/>
  <c r="H161" i="4" s="1"/>
  <c r="BC137" i="1"/>
  <c r="BV137" i="1" s="1"/>
  <c r="D137" i="4" s="1"/>
  <c r="BP146" i="1"/>
  <c r="CI146" i="1" s="1"/>
  <c r="Q146" i="4" s="1"/>
  <c r="BL161" i="1"/>
  <c r="CE161" i="1" s="1"/>
  <c r="M161" i="4" s="1"/>
  <c r="BQ179" i="1"/>
  <c r="CJ179" i="1" s="1"/>
  <c r="R179" i="4" s="1"/>
  <c r="BM140" i="1"/>
  <c r="CF140" i="1" s="1"/>
  <c r="N140" i="4" s="1"/>
  <c r="BP152" i="1"/>
  <c r="CI152" i="1" s="1"/>
  <c r="Q152" i="4" s="1"/>
  <c r="BJ167" i="1"/>
  <c r="BC182" i="1"/>
  <c r="BV182" i="1" s="1"/>
  <c r="D182" i="4" s="1"/>
  <c r="BQ185" i="1"/>
  <c r="BN140" i="1"/>
  <c r="CG140" i="1" s="1"/>
  <c r="O140" i="4" s="1"/>
  <c r="BG149" i="1"/>
  <c r="BZ149" i="1" s="1"/>
  <c r="H149" i="4" s="1"/>
  <c r="BH158" i="1"/>
  <c r="CA158" i="1" s="1"/>
  <c r="I158" i="4" s="1"/>
  <c r="BO167" i="1"/>
  <c r="CH167" i="1" s="1"/>
  <c r="P167" i="4" s="1"/>
  <c r="BP173" i="1"/>
  <c r="CI173" i="1" s="1"/>
  <c r="Q173" i="4" s="1"/>
  <c r="BL182" i="1"/>
  <c r="CE182" i="1" s="1"/>
  <c r="M182" i="4" s="1"/>
  <c r="BG188" i="1"/>
  <c r="BZ188" i="1" s="1"/>
  <c r="H188" i="4" s="1"/>
  <c r="BA128" i="1"/>
  <c r="BT128" i="1" s="1"/>
  <c r="B128" i="4" s="1"/>
  <c r="BF128" i="1"/>
  <c r="BY128" i="1" s="1"/>
  <c r="G128" i="4" s="1"/>
  <c r="BD149" i="1"/>
  <c r="BW149" i="1" s="1"/>
  <c r="E149" i="4" s="1"/>
  <c r="BN173" i="1"/>
  <c r="CG173" i="1" s="1"/>
  <c r="O173" i="4" s="1"/>
  <c r="BR143" i="1"/>
  <c r="CK143" i="1" s="1"/>
  <c r="S143" i="4" s="1"/>
  <c r="BR131" i="1"/>
  <c r="CK131" i="1" s="1"/>
  <c r="S131" i="4" s="1"/>
  <c r="BC164" i="1"/>
  <c r="BP131" i="1"/>
  <c r="CI131" i="1" s="1"/>
  <c r="Q131" i="4" s="1"/>
  <c r="BK134" i="1"/>
  <c r="CD134" i="1" s="1"/>
  <c r="L134" i="4" s="1"/>
  <c r="BD167" i="1"/>
  <c r="BW167" i="1" s="1"/>
  <c r="E167" i="4" s="1"/>
  <c r="BD140" i="1"/>
  <c r="BW140" i="1" s="1"/>
  <c r="E140" i="4" s="1"/>
  <c r="BC152" i="1"/>
  <c r="BV152" i="1" s="1"/>
  <c r="D152" i="4" s="1"/>
  <c r="BM167" i="1"/>
  <c r="CF167" i="1" s="1"/>
  <c r="N167" i="4" s="1"/>
  <c r="BN182" i="1"/>
  <c r="CG182" i="1" s="1"/>
  <c r="O182" i="4" s="1"/>
  <c r="BE146" i="1"/>
  <c r="BX146" i="1" s="1"/>
  <c r="F146" i="4" s="1"/>
  <c r="BG158" i="1"/>
  <c r="BC173" i="1"/>
  <c r="BV173" i="1" s="1"/>
  <c r="D173" i="4" s="1"/>
  <c r="BK182" i="1"/>
  <c r="CD182" i="1" s="1"/>
  <c r="L182" i="4" s="1"/>
  <c r="BF188" i="1"/>
  <c r="BY188" i="1" s="1"/>
  <c r="G188" i="4" s="1"/>
  <c r="BG143" i="1"/>
  <c r="BZ143" i="1" s="1"/>
  <c r="H143" i="4" s="1"/>
  <c r="BO149" i="1"/>
  <c r="CH149" i="1" s="1"/>
  <c r="P149" i="4" s="1"/>
  <c r="BP158" i="1"/>
  <c r="CI158" i="1" s="1"/>
  <c r="Q158" i="4" s="1"/>
  <c r="BJ164" i="1"/>
  <c r="CC164" i="1" s="1"/>
  <c r="K164" i="4" s="1"/>
  <c r="BG170" i="1"/>
  <c r="BZ170" i="1" s="1"/>
  <c r="H170" i="4" s="1"/>
  <c r="BH176" i="1"/>
  <c r="BO179" i="1"/>
  <c r="CH179" i="1" s="1"/>
  <c r="P179" i="4" s="1"/>
  <c r="BP182" i="1"/>
  <c r="CI182" i="1" s="1"/>
  <c r="Q182" i="4" s="1"/>
  <c r="BK188" i="1"/>
  <c r="CD188" i="1" s="1"/>
  <c r="L188" i="4" s="1"/>
  <c r="BG140" i="1"/>
  <c r="BZ140" i="1" s="1"/>
  <c r="H140" i="4" s="1"/>
  <c r="BI131" i="1"/>
  <c r="CB131" i="1" s="1"/>
  <c r="J131" i="4" s="1"/>
  <c r="BC155" i="1"/>
  <c r="BM176" i="1"/>
  <c r="BP161" i="1"/>
  <c r="CI161" i="1" s="1"/>
  <c r="Q161" i="4" s="1"/>
  <c r="BB137" i="1"/>
  <c r="BU137" i="1" s="1"/>
  <c r="C137" i="4" s="1"/>
  <c r="BB179" i="1"/>
  <c r="BU179" i="1" s="1"/>
  <c r="C179" i="4" s="1"/>
  <c r="BN152" i="1"/>
  <c r="CG152" i="1" s="1"/>
  <c r="O152" i="4" s="1"/>
  <c r="BG146" i="1"/>
  <c r="BZ146" i="1" s="1"/>
  <c r="H146" i="4" s="1"/>
  <c r="BH170" i="1"/>
  <c r="CA170" i="1" s="1"/>
  <c r="I170" i="4" s="1"/>
  <c r="BA143" i="1"/>
  <c r="BT143" i="1" s="1"/>
  <c r="B143" i="4" s="1"/>
  <c r="BD155" i="1"/>
  <c r="BW155" i="1" s="1"/>
  <c r="E155" i="4" s="1"/>
  <c r="BM170" i="1"/>
  <c r="CF170" i="1" s="1"/>
  <c r="N170" i="4" s="1"/>
  <c r="BL185" i="1"/>
  <c r="CE185" i="1" s="1"/>
  <c r="M185" i="4" s="1"/>
  <c r="BB149" i="1"/>
  <c r="BU149" i="1" s="1"/>
  <c r="C149" i="4" s="1"/>
  <c r="BE161" i="1"/>
  <c r="BX161" i="1" s="1"/>
  <c r="F161" i="4" s="1"/>
  <c r="BC176" i="1"/>
  <c r="BA185" i="1"/>
  <c r="BN188" i="1"/>
  <c r="CG188" i="1" s="1"/>
  <c r="O188" i="4" s="1"/>
  <c r="BO143" i="1"/>
  <c r="CH143" i="1" s="1"/>
  <c r="P143" i="4" s="1"/>
  <c r="BM152" i="1"/>
  <c r="CF152" i="1" s="1"/>
  <c r="N152" i="4" s="1"/>
  <c r="BF161" i="1"/>
  <c r="BY161" i="1" s="1"/>
  <c r="G161" i="4" s="1"/>
  <c r="BR164" i="1"/>
  <c r="CK164" i="1" s="1"/>
  <c r="S164" i="4" s="1"/>
  <c r="BO170" i="1"/>
  <c r="CH170" i="1" s="1"/>
  <c r="P170" i="4" s="1"/>
  <c r="BP176" i="1"/>
  <c r="CI176" i="1" s="1"/>
  <c r="Q176" i="4" s="1"/>
  <c r="BD182" i="1"/>
  <c r="BW182" i="1" s="1"/>
  <c r="E182" i="4" s="1"/>
  <c r="BB185" i="1"/>
  <c r="BU185" i="1" s="1"/>
  <c r="C185" i="4" s="1"/>
  <c r="BR185" i="1"/>
  <c r="CK185" i="1" s="1"/>
  <c r="S185" i="4" s="1"/>
  <c r="BB155" i="1"/>
  <c r="BU155" i="1" s="1"/>
  <c r="C155" i="4" s="1"/>
  <c r="BI134" i="1"/>
  <c r="CB134" i="1" s="1"/>
  <c r="J134" i="4" s="1"/>
  <c r="BA158" i="1"/>
  <c r="BT158" i="1" s="1"/>
  <c r="B158" i="4" s="1"/>
  <c r="BL188" i="1"/>
  <c r="CE188" i="1" s="1"/>
  <c r="M188" i="4" s="1"/>
  <c r="BD179" i="1"/>
  <c r="BA140" i="1"/>
  <c r="BT140" i="1" s="1"/>
  <c r="B140" i="4" s="1"/>
  <c r="BI182" i="1"/>
  <c r="CB182" i="1" s="1"/>
  <c r="J182" i="4" s="1"/>
  <c r="BL128" i="1"/>
  <c r="CE128" i="1" s="1"/>
  <c r="M128" i="4" s="1"/>
  <c r="BI152" i="1"/>
  <c r="CB152" i="1" s="1"/>
  <c r="J152" i="4" s="1"/>
  <c r="BD134" i="1"/>
  <c r="BW134" i="1" s="1"/>
  <c r="E134" i="4" s="1"/>
  <c r="BQ143" i="1"/>
  <c r="CJ143" i="1" s="1"/>
  <c r="R143" i="4" s="1"/>
  <c r="BF158" i="1"/>
  <c r="BY158" i="1" s="1"/>
  <c r="G158" i="4" s="1"/>
  <c r="BA179" i="1"/>
  <c r="BT179" i="1" s="1"/>
  <c r="B179" i="4" s="1"/>
  <c r="BI188" i="1"/>
  <c r="BR149" i="1"/>
  <c r="CK149" i="1" s="1"/>
  <c r="S149" i="4" s="1"/>
  <c r="BE164" i="1"/>
  <c r="BX164" i="1" s="1"/>
  <c r="F164" i="4" s="1"/>
  <c r="BF179" i="1"/>
  <c r="BY179" i="1" s="1"/>
  <c r="G179" i="4" s="1"/>
  <c r="BI185" i="1"/>
  <c r="CB185" i="1" s="1"/>
  <c r="J185" i="4" s="1"/>
  <c r="BB140" i="1"/>
  <c r="BU140" i="1" s="1"/>
  <c r="C140" i="4" s="1"/>
  <c r="BN146" i="1"/>
  <c r="CG146" i="1" s="1"/>
  <c r="O146" i="4" s="1"/>
  <c r="BN155" i="1"/>
  <c r="CG155" i="1" s="1"/>
  <c r="O155" i="4" s="1"/>
  <c r="BN161" i="1"/>
  <c r="CG161" i="1" s="1"/>
  <c r="O161" i="4" s="1"/>
  <c r="BG167" i="1"/>
  <c r="BZ167" i="1" s="1"/>
  <c r="H167" i="4" s="1"/>
  <c r="BH173" i="1"/>
  <c r="BC179" i="1"/>
  <c r="BV179" i="1" s="1"/>
  <c r="D179" i="4" s="1"/>
  <c r="BH182" i="1"/>
  <c r="CA182" i="1" s="1"/>
  <c r="I182" i="4" s="1"/>
  <c r="BF185" i="1"/>
  <c r="BY185" i="1" s="1"/>
  <c r="G185" i="4" s="1"/>
  <c r="BC188" i="1"/>
  <c r="BV188" i="1" s="1"/>
  <c r="D188" i="4" s="1"/>
  <c r="BB164" i="1"/>
  <c r="BU164" i="1" s="1"/>
  <c r="C164" i="4" s="1"/>
  <c r="BG179" i="1"/>
  <c r="BZ179" i="1" s="1"/>
  <c r="H179" i="4" s="1"/>
  <c r="BJ185" i="1"/>
  <c r="CC185" i="1" s="1"/>
  <c r="K185" i="4" s="1"/>
  <c r="BN185" i="1"/>
  <c r="CG185" i="1" s="1"/>
  <c r="O185" i="4" s="1"/>
  <c r="AD21" i="1"/>
  <c r="V13" i="1" s="1"/>
  <c r="AD19" i="1"/>
  <c r="V11" i="1" s="1"/>
  <c r="AD23" i="1"/>
  <c r="V15" i="1" s="1"/>
  <c r="AD18" i="1"/>
  <c r="AD22" i="1"/>
  <c r="V14" i="1" s="1"/>
  <c r="AD20" i="1"/>
  <c r="V12" i="1" s="1"/>
  <c r="V10" i="1" l="1"/>
  <c r="BJ83" i="1" l="1"/>
  <c r="CC83" i="1" s="1"/>
  <c r="K83" i="4" s="1"/>
  <c r="BO68" i="1"/>
  <c r="CH68" i="1" s="1"/>
  <c r="P68" i="4" s="1"/>
  <c r="BE74" i="1"/>
  <c r="BX74" i="1" s="1"/>
  <c r="F74" i="4" s="1"/>
  <c r="BE104" i="1"/>
  <c r="BX104" i="1" s="1"/>
  <c r="F104" i="4" s="1"/>
  <c r="BO86" i="1"/>
  <c r="CH86" i="1" s="1"/>
  <c r="P86" i="4" s="1"/>
  <c r="BJ101" i="1"/>
  <c r="CC101" i="1" s="1"/>
  <c r="K101" i="4" s="1"/>
  <c r="BE89" i="1"/>
  <c r="BX89" i="1" s="1"/>
  <c r="F89" i="4" s="1"/>
  <c r="BJ89" i="1"/>
  <c r="CC89" i="1" s="1"/>
  <c r="K89" i="4" s="1"/>
  <c r="BE38" i="1"/>
  <c r="BX38" i="1" s="1"/>
  <c r="F38" i="4" s="1"/>
  <c r="BE35" i="1"/>
  <c r="BX35" i="1" s="1"/>
  <c r="F35" i="4" s="1"/>
  <c r="BO56" i="1"/>
  <c r="CH56" i="1" s="1"/>
  <c r="P56" i="4" s="1"/>
  <c r="BE116" i="1"/>
  <c r="BX116" i="1" s="1"/>
  <c r="F116" i="4" s="1"/>
  <c r="BO107" i="1"/>
  <c r="CH107" i="1" s="1"/>
  <c r="P107" i="4" s="1"/>
  <c r="BO17" i="1"/>
  <c r="CH17" i="1" s="1"/>
  <c r="P17" i="4" s="1"/>
  <c r="BE26" i="1"/>
  <c r="BX26" i="1" s="1"/>
  <c r="F26" i="4" s="1"/>
  <c r="BO110" i="1"/>
  <c r="CH110" i="1" s="1"/>
  <c r="P110" i="4" s="1"/>
  <c r="BO29" i="1"/>
  <c r="CH29" i="1" s="1"/>
  <c r="P29" i="4" s="1"/>
  <c r="BE53" i="1"/>
  <c r="BX53" i="1" s="1"/>
  <c r="F53" i="4" s="1"/>
  <c r="BE62" i="1"/>
  <c r="BX62" i="1" s="1"/>
  <c r="F62" i="4" s="1"/>
  <c r="BO101" i="1"/>
  <c r="CH101" i="1" s="1"/>
  <c r="P101" i="4" s="1"/>
  <c r="BE65" i="1"/>
  <c r="BX65" i="1" s="1"/>
  <c r="F65" i="4" s="1"/>
  <c r="BO50" i="1"/>
  <c r="CH50" i="1" s="1"/>
  <c r="P50" i="4" s="1"/>
  <c r="BJ62" i="1"/>
  <c r="CC62" i="1" s="1"/>
  <c r="K62" i="4" s="1"/>
  <c r="BO32" i="1"/>
  <c r="CH32" i="1" s="1"/>
  <c r="P32" i="4" s="1"/>
  <c r="BO11" i="1"/>
  <c r="CH11" i="1" s="1"/>
  <c r="P11" i="4" s="1"/>
  <c r="BJ77" i="1"/>
  <c r="CC77" i="1" s="1"/>
  <c r="K77" i="4" s="1"/>
  <c r="BJ122" i="1"/>
  <c r="CC122" i="1" s="1"/>
  <c r="K122" i="4" s="1"/>
  <c r="BO47" i="1"/>
  <c r="CH47" i="1" s="1"/>
  <c r="P47" i="4" s="1"/>
  <c r="BE71" i="1"/>
  <c r="BX71" i="1" s="1"/>
  <c r="F71" i="4" s="1"/>
  <c r="BJ74" i="1"/>
  <c r="CC74" i="1" s="1"/>
  <c r="K74" i="4" s="1"/>
  <c r="BJ92" i="1"/>
  <c r="CC92" i="1" s="1"/>
  <c r="K92" i="4" s="1"/>
  <c r="BO89" i="1"/>
  <c r="CH89" i="1" s="1"/>
  <c r="P89" i="4" s="1"/>
  <c r="BE107" i="1"/>
  <c r="BX107" i="1" s="1"/>
  <c r="F107" i="4" s="1"/>
  <c r="BE125" i="1"/>
  <c r="BX125" i="1" s="1"/>
  <c r="F125" i="4" s="1"/>
  <c r="BJ26" i="1"/>
  <c r="CC26" i="1" s="1"/>
  <c r="K26" i="4" s="1"/>
  <c r="BJ41" i="1"/>
  <c r="CC41" i="1" s="1"/>
  <c r="K41" i="4" s="1"/>
  <c r="BE113" i="1"/>
  <c r="BX113" i="1" s="1"/>
  <c r="F113" i="4" s="1"/>
  <c r="BJ11" i="1"/>
  <c r="CC11" i="1" s="1"/>
  <c r="K11" i="4" s="1"/>
  <c r="BE47" i="1"/>
  <c r="BX47" i="1" s="1"/>
  <c r="F47" i="4" s="1"/>
  <c r="BO65" i="1"/>
  <c r="CH65" i="1" s="1"/>
  <c r="P65" i="4" s="1"/>
  <c r="BJ32" i="1"/>
  <c r="CC32" i="1" s="1"/>
  <c r="K32" i="4" s="1"/>
  <c r="BJ47" i="1"/>
  <c r="CC47" i="1" s="1"/>
  <c r="K47" i="4" s="1"/>
  <c r="BJ23" i="1"/>
  <c r="CC23" i="1" s="1"/>
  <c r="K23" i="4" s="1"/>
  <c r="BE92" i="1"/>
  <c r="BX92" i="1" s="1"/>
  <c r="F92" i="4" s="1"/>
  <c r="BE29" i="1"/>
  <c r="BX29" i="1" s="1"/>
  <c r="F29" i="4" s="1"/>
  <c r="BE59" i="1"/>
  <c r="BX59" i="1" s="1"/>
  <c r="F59" i="4" s="1"/>
  <c r="BO14" i="1"/>
  <c r="CH14" i="1" s="1"/>
  <c r="P14" i="4" s="1"/>
  <c r="BJ59" i="1"/>
  <c r="CC59" i="1" s="1"/>
  <c r="K59" i="4" s="1"/>
  <c r="BJ104" i="1"/>
  <c r="CC104" i="1" s="1"/>
  <c r="K104" i="4" s="1"/>
  <c r="BO41" i="1"/>
  <c r="CH41" i="1" s="1"/>
  <c r="P41" i="4" s="1"/>
  <c r="BE68" i="1"/>
  <c r="BX68" i="1" s="1"/>
  <c r="F68" i="4" s="1"/>
  <c r="BJ71" i="1"/>
  <c r="CC71" i="1" s="1"/>
  <c r="K71" i="4" s="1"/>
  <c r="BO74" i="1"/>
  <c r="CH74" i="1" s="1"/>
  <c r="P74" i="4" s="1"/>
  <c r="BE77" i="1"/>
  <c r="BX77" i="1" s="1"/>
  <c r="F77" i="4" s="1"/>
  <c r="BO77" i="1"/>
  <c r="CH77" i="1" s="1"/>
  <c r="P77" i="4" s="1"/>
  <c r="BO20" i="1"/>
  <c r="CH20" i="1" s="1"/>
  <c r="P20" i="4" s="1"/>
  <c r="BJ38" i="1"/>
  <c r="CC38" i="1" s="1"/>
  <c r="K38" i="4" s="1"/>
  <c r="BO53" i="1"/>
  <c r="CH53" i="1" s="1"/>
  <c r="P53" i="4" s="1"/>
  <c r="BE41" i="1"/>
  <c r="BX41" i="1" s="1"/>
  <c r="F41" i="4" s="1"/>
  <c r="BE32" i="1"/>
  <c r="BX32" i="1" s="1"/>
  <c r="F32" i="4" s="1"/>
  <c r="BJ14" i="1"/>
  <c r="CC14" i="1" s="1"/>
  <c r="K14" i="4" s="1"/>
  <c r="BO38" i="1"/>
  <c r="CH38" i="1" s="1"/>
  <c r="P38" i="4" s="1"/>
  <c r="BE56" i="1"/>
  <c r="BX56" i="1" s="1"/>
  <c r="F56" i="4" s="1"/>
  <c r="BE50" i="1"/>
  <c r="BX50" i="1" s="1"/>
  <c r="F50" i="4" s="1"/>
  <c r="BJ29" i="1"/>
  <c r="CC29" i="1" s="1"/>
  <c r="K29" i="4" s="1"/>
  <c r="BJ65" i="1"/>
  <c r="CC65" i="1" s="1"/>
  <c r="K65" i="4" s="1"/>
  <c r="BO98" i="1"/>
  <c r="CH98" i="1" s="1"/>
  <c r="P98" i="4" s="1"/>
  <c r="BJ98" i="1"/>
  <c r="CC98" i="1" s="1"/>
  <c r="K98" i="4" s="1"/>
  <c r="BJ116" i="1"/>
  <c r="CC116" i="1" s="1"/>
  <c r="K116" i="4" s="1"/>
  <c r="BJ35" i="1"/>
  <c r="CC35" i="1" s="1"/>
  <c r="K35" i="4" s="1"/>
  <c r="BO116" i="1"/>
  <c r="CH116" i="1" s="1"/>
  <c r="P116" i="4" s="1"/>
  <c r="BO92" i="1"/>
  <c r="CH92" i="1" s="1"/>
  <c r="P92" i="4" s="1"/>
  <c r="BO119" i="1"/>
  <c r="CH119" i="1" s="1"/>
  <c r="P119" i="4" s="1"/>
  <c r="BE83" i="1"/>
  <c r="BX83" i="1" s="1"/>
  <c r="F83" i="4" s="1"/>
  <c r="BJ113" i="1"/>
  <c r="CC113" i="1" s="1"/>
  <c r="K113" i="4" s="1"/>
  <c r="BO83" i="1"/>
  <c r="CH83" i="1" s="1"/>
  <c r="P83" i="4" s="1"/>
  <c r="BE119" i="1"/>
  <c r="BX119" i="1" s="1"/>
  <c r="F119" i="4" s="1"/>
  <c r="BJ110" i="1"/>
  <c r="CC110" i="1" s="1"/>
  <c r="K110" i="4" s="1"/>
  <c r="BO26" i="1"/>
  <c r="CH26" i="1" s="1"/>
  <c r="P26" i="4" s="1"/>
  <c r="BE20" i="1"/>
  <c r="BX20" i="1" s="1"/>
  <c r="F20" i="4" s="1"/>
  <c r="BE17" i="1"/>
  <c r="BX17" i="1" s="1"/>
  <c r="F17" i="4" s="1"/>
  <c r="BO104" i="1"/>
  <c r="CH104" i="1" s="1"/>
  <c r="P104" i="4" s="1"/>
  <c r="BJ86" i="1"/>
  <c r="CC86" i="1" s="1"/>
  <c r="K86" i="4" s="1"/>
  <c r="BE86" i="1"/>
  <c r="BX86" i="1" s="1"/>
  <c r="F86" i="4" s="1"/>
  <c r="BE95" i="1"/>
  <c r="BX95" i="1" s="1"/>
  <c r="F95" i="4" s="1"/>
  <c r="BO62" i="1"/>
  <c r="CH62" i="1" s="1"/>
  <c r="P62" i="4" s="1"/>
  <c r="BO59" i="1"/>
  <c r="CH59" i="1" s="1"/>
  <c r="P59" i="4" s="1"/>
  <c r="BJ95" i="1"/>
  <c r="CC95" i="1" s="1"/>
  <c r="K95" i="4" s="1"/>
  <c r="BE80" i="1"/>
  <c r="BX80" i="1" s="1"/>
  <c r="F80" i="4" s="1"/>
  <c r="BJ17" i="1"/>
  <c r="CC17" i="1" s="1"/>
  <c r="K17" i="4" s="1"/>
  <c r="BJ20" i="1"/>
  <c r="CC20" i="1" s="1"/>
  <c r="K20" i="4" s="1"/>
  <c r="BO125" i="1"/>
  <c r="CH125" i="1" s="1"/>
  <c r="P125" i="4" s="1"/>
  <c r="BJ68" i="1"/>
  <c r="CC68" i="1" s="1"/>
  <c r="K68" i="4" s="1"/>
  <c r="BE98" i="1"/>
  <c r="BX98" i="1" s="1"/>
  <c r="F98" i="4" s="1"/>
  <c r="BO95" i="1"/>
  <c r="CH95" i="1" s="1"/>
  <c r="P95" i="4" s="1"/>
  <c r="BE44" i="1"/>
  <c r="BX44" i="1" s="1"/>
  <c r="F44" i="4" s="1"/>
  <c r="BO44" i="1"/>
  <c r="CH44" i="1" s="1"/>
  <c r="P44" i="4" s="1"/>
  <c r="BJ53" i="1"/>
  <c r="CC53" i="1" s="1"/>
  <c r="K53" i="4" s="1"/>
  <c r="BO80" i="1"/>
  <c r="CH80" i="1" s="1"/>
  <c r="P80" i="4" s="1"/>
  <c r="BJ107" i="1"/>
  <c r="CC107" i="1" s="1"/>
  <c r="K107" i="4" s="1"/>
  <c r="BE122" i="1"/>
  <c r="BX122" i="1" s="1"/>
  <c r="F122" i="4" s="1"/>
  <c r="BJ80" i="1"/>
  <c r="CC80" i="1" s="1"/>
  <c r="K80" i="4" s="1"/>
  <c r="BO71" i="1"/>
  <c r="CH71" i="1" s="1"/>
  <c r="P71" i="4" s="1"/>
  <c r="BE101" i="1"/>
  <c r="BX101" i="1" s="1"/>
  <c r="F101" i="4" s="1"/>
  <c r="BJ44" i="1"/>
  <c r="CC44" i="1" s="1"/>
  <c r="K44" i="4" s="1"/>
  <c r="BO23" i="1"/>
  <c r="CH23" i="1" s="1"/>
  <c r="P23" i="4" s="1"/>
  <c r="BE23" i="1"/>
  <c r="BX23" i="1" s="1"/>
  <c r="F23" i="4" s="1"/>
  <c r="BJ50" i="1"/>
  <c r="CC50" i="1" s="1"/>
  <c r="K50" i="4" s="1"/>
  <c r="BJ119" i="1"/>
  <c r="CC119" i="1" s="1"/>
  <c r="K119" i="4" s="1"/>
  <c r="BO35" i="1"/>
  <c r="CH35" i="1" s="1"/>
  <c r="P35" i="4" s="1"/>
  <c r="BJ125" i="1"/>
  <c r="CC125" i="1" s="1"/>
  <c r="K125" i="4" s="1"/>
  <c r="BO122" i="1"/>
  <c r="CH122" i="1" s="1"/>
  <c r="P122" i="4" s="1"/>
  <c r="BE110" i="1"/>
  <c r="BX110" i="1" s="1"/>
  <c r="F110" i="4" s="1"/>
  <c r="BO113" i="1"/>
  <c r="CH113" i="1" s="1"/>
  <c r="P113" i="4" s="1"/>
  <c r="BJ56" i="1"/>
  <c r="CC56" i="1" s="1"/>
  <c r="K56" i="4" s="1"/>
  <c r="BI71" i="1"/>
  <c r="CB71" i="1" s="1"/>
  <c r="J71" i="4" s="1"/>
  <c r="BN83" i="1"/>
  <c r="CG83" i="1" s="1"/>
  <c r="O83" i="4" s="1"/>
  <c r="BI107" i="1"/>
  <c r="CB107" i="1" s="1"/>
  <c r="J107" i="4" s="1"/>
  <c r="BN17" i="1"/>
  <c r="CG17" i="1" s="1"/>
  <c r="O17" i="4" s="1"/>
  <c r="BD104" i="1"/>
  <c r="BW104" i="1" s="1"/>
  <c r="E104" i="4" s="1"/>
  <c r="BI116" i="1"/>
  <c r="CB116" i="1" s="1"/>
  <c r="J116" i="4" s="1"/>
  <c r="BI98" i="1"/>
  <c r="CB98" i="1" s="1"/>
  <c r="J98" i="4" s="1"/>
  <c r="BI32" i="1"/>
  <c r="CB32" i="1" s="1"/>
  <c r="J32" i="4" s="1"/>
  <c r="BI41" i="1"/>
  <c r="CB41" i="1" s="1"/>
  <c r="J41" i="4" s="1"/>
  <c r="BN32" i="1"/>
  <c r="CG32" i="1" s="1"/>
  <c r="O32" i="4" s="1"/>
  <c r="BD50" i="1"/>
  <c r="BW50" i="1" s="1"/>
  <c r="E50" i="4" s="1"/>
  <c r="BI20" i="1"/>
  <c r="CB20" i="1" s="1"/>
  <c r="J20" i="4" s="1"/>
  <c r="BI23" i="1"/>
  <c r="CB23" i="1" s="1"/>
  <c r="J23" i="4" s="1"/>
  <c r="BI119" i="1"/>
  <c r="CB119" i="1" s="1"/>
  <c r="J119" i="4" s="1"/>
  <c r="BD65" i="1"/>
  <c r="BW65" i="1" s="1"/>
  <c r="E65" i="4" s="1"/>
  <c r="BD86" i="1"/>
  <c r="BW86" i="1" s="1"/>
  <c r="E86" i="4" s="1"/>
  <c r="BD23" i="1"/>
  <c r="BW23" i="1" s="1"/>
  <c r="E23" i="4" s="1"/>
  <c r="BN14" i="1"/>
  <c r="CG14" i="1" s="1"/>
  <c r="O14" i="4" s="1"/>
  <c r="BD101" i="1"/>
  <c r="BW101" i="1" s="1"/>
  <c r="E101" i="4" s="1"/>
  <c r="BD47" i="1"/>
  <c r="BW47" i="1" s="1"/>
  <c r="E47" i="4" s="1"/>
  <c r="BI110" i="1"/>
  <c r="CB110" i="1" s="1"/>
  <c r="J110" i="4" s="1"/>
  <c r="BN50" i="1"/>
  <c r="CG50" i="1" s="1"/>
  <c r="O50" i="4" s="1"/>
  <c r="BN110" i="1"/>
  <c r="CG110" i="1" s="1"/>
  <c r="O110" i="4" s="1"/>
  <c r="BD74" i="1"/>
  <c r="BW74" i="1" s="1"/>
  <c r="E74" i="4" s="1"/>
  <c r="BN119" i="1"/>
  <c r="CG119" i="1" s="1"/>
  <c r="O119" i="4" s="1"/>
  <c r="BD77" i="1"/>
  <c r="BW77" i="1" s="1"/>
  <c r="E77" i="4" s="1"/>
  <c r="BI68" i="1"/>
  <c r="CB68" i="1" s="1"/>
  <c r="J68" i="4" s="1"/>
  <c r="BI77" i="1"/>
  <c r="CB77" i="1" s="1"/>
  <c r="J77" i="4" s="1"/>
  <c r="BN86" i="1"/>
  <c r="CG86" i="1" s="1"/>
  <c r="O86" i="4" s="1"/>
  <c r="BN92" i="1"/>
  <c r="CG92" i="1" s="1"/>
  <c r="O92" i="4" s="1"/>
  <c r="BD113" i="1"/>
  <c r="BW113" i="1" s="1"/>
  <c r="E113" i="4" s="1"/>
  <c r="BD119" i="1"/>
  <c r="BW119" i="1" s="1"/>
  <c r="E119" i="4" s="1"/>
  <c r="BI113" i="1"/>
  <c r="CB113" i="1" s="1"/>
  <c r="J113" i="4" s="1"/>
  <c r="BN44" i="1"/>
  <c r="CG44" i="1" s="1"/>
  <c r="O44" i="4" s="1"/>
  <c r="BN35" i="1"/>
  <c r="CG35" i="1" s="1"/>
  <c r="O35" i="4" s="1"/>
  <c r="BD29" i="1"/>
  <c r="BW29" i="1" s="1"/>
  <c r="E29" i="4" s="1"/>
  <c r="BN41" i="1"/>
  <c r="CG41" i="1" s="1"/>
  <c r="O41" i="4" s="1"/>
  <c r="BD59" i="1"/>
  <c r="BW59" i="1" s="1"/>
  <c r="E59" i="4" s="1"/>
  <c r="BI101" i="1"/>
  <c r="CB101" i="1" s="1"/>
  <c r="J101" i="4" s="1"/>
  <c r="BI62" i="1"/>
  <c r="CB62" i="1" s="1"/>
  <c r="J62" i="4" s="1"/>
  <c r="BD83" i="1"/>
  <c r="BW83" i="1" s="1"/>
  <c r="E83" i="4" s="1"/>
  <c r="BN11" i="1"/>
  <c r="CG11" i="1" s="1"/>
  <c r="O11" i="4" s="1"/>
  <c r="BI50" i="1"/>
  <c r="CB50" i="1" s="1"/>
  <c r="J50" i="4" s="1"/>
  <c r="BI92" i="1"/>
  <c r="CB92" i="1" s="1"/>
  <c r="J92" i="4" s="1"/>
  <c r="BD41" i="1"/>
  <c r="BW41" i="1" s="1"/>
  <c r="E41" i="4" s="1"/>
  <c r="BN65" i="1"/>
  <c r="CG65" i="1" s="1"/>
  <c r="O65" i="4" s="1"/>
  <c r="BI17" i="1"/>
  <c r="CB17" i="1" s="1"/>
  <c r="J17" i="4" s="1"/>
  <c r="BN26" i="1"/>
  <c r="CG26" i="1" s="1"/>
  <c r="O26" i="4" s="1"/>
  <c r="BD11" i="1"/>
  <c r="BW11" i="1" s="1"/>
  <c r="E11" i="4" s="1"/>
  <c r="BD20" i="1"/>
  <c r="BW20" i="1" s="1"/>
  <c r="E20" i="4" s="1"/>
  <c r="BD26" i="1"/>
  <c r="BW26" i="1" s="1"/>
  <c r="E26" i="4" s="1"/>
  <c r="BI65" i="1"/>
  <c r="CB65" i="1" s="1"/>
  <c r="J65" i="4" s="1"/>
  <c r="BN101" i="1"/>
  <c r="CG101" i="1" s="1"/>
  <c r="O101" i="4" s="1"/>
  <c r="BN107" i="1"/>
  <c r="CG107" i="1" s="1"/>
  <c r="O107" i="4" s="1"/>
  <c r="BD71" i="1"/>
  <c r="BW71" i="1" s="1"/>
  <c r="E71" i="4" s="1"/>
  <c r="BI86" i="1"/>
  <c r="CB86" i="1" s="1"/>
  <c r="J86" i="4" s="1"/>
  <c r="BI59" i="1"/>
  <c r="CB59" i="1" s="1"/>
  <c r="J59" i="4" s="1"/>
  <c r="BN68" i="1"/>
  <c r="CG68" i="1" s="1"/>
  <c r="O68" i="4" s="1"/>
  <c r="BI74" i="1"/>
  <c r="CB74" i="1" s="1"/>
  <c r="J74" i="4" s="1"/>
  <c r="BD107" i="1"/>
  <c r="BW107" i="1" s="1"/>
  <c r="E107" i="4" s="1"/>
  <c r="BD122" i="1"/>
  <c r="BW122" i="1" s="1"/>
  <c r="E122" i="4" s="1"/>
  <c r="BN80" i="1"/>
  <c r="CG80" i="1" s="1"/>
  <c r="O80" i="4" s="1"/>
  <c r="BI95" i="1"/>
  <c r="CB95" i="1" s="1"/>
  <c r="J95" i="4" s="1"/>
  <c r="BD110" i="1"/>
  <c r="BW110" i="1" s="1"/>
  <c r="E110" i="4" s="1"/>
  <c r="BD56" i="1"/>
  <c r="BW56" i="1" s="1"/>
  <c r="E56" i="4" s="1"/>
  <c r="BI47" i="1"/>
  <c r="CB47" i="1" s="1"/>
  <c r="J47" i="4" s="1"/>
  <c r="BI29" i="1"/>
  <c r="CB29" i="1" s="1"/>
  <c r="J29" i="4" s="1"/>
  <c r="BN47" i="1"/>
  <c r="CG47" i="1" s="1"/>
  <c r="O47" i="4" s="1"/>
  <c r="BN59" i="1"/>
  <c r="CG59" i="1" s="1"/>
  <c r="O59" i="4" s="1"/>
  <c r="BI14" i="1"/>
  <c r="CB14" i="1" s="1"/>
  <c r="J14" i="4" s="1"/>
  <c r="BN104" i="1"/>
  <c r="CG104" i="1" s="1"/>
  <c r="O104" i="4" s="1"/>
  <c r="BN71" i="1"/>
  <c r="CG71" i="1" s="1"/>
  <c r="O71" i="4" s="1"/>
  <c r="BD80" i="1"/>
  <c r="BW80" i="1" s="1"/>
  <c r="E80" i="4" s="1"/>
  <c r="BI56" i="1"/>
  <c r="CB56" i="1" s="1"/>
  <c r="J56" i="4" s="1"/>
  <c r="BI26" i="1"/>
  <c r="CB26" i="1" s="1"/>
  <c r="J26" i="4" s="1"/>
  <c r="BD14" i="1"/>
  <c r="BW14" i="1" s="1"/>
  <c r="E14" i="4" s="1"/>
  <c r="BN116" i="1"/>
  <c r="CG116" i="1" s="1"/>
  <c r="O116" i="4" s="1"/>
  <c r="BI44" i="1"/>
  <c r="CB44" i="1" s="1"/>
  <c r="J44" i="4" s="1"/>
  <c r="BN56" i="1"/>
  <c r="CG56" i="1" s="1"/>
  <c r="O56" i="4" s="1"/>
  <c r="BD35" i="1"/>
  <c r="BW35" i="1" s="1"/>
  <c r="E35" i="4" s="1"/>
  <c r="BN53" i="1"/>
  <c r="CG53" i="1" s="1"/>
  <c r="O53" i="4" s="1"/>
  <c r="BD38" i="1"/>
  <c r="BW38" i="1" s="1"/>
  <c r="E38" i="4" s="1"/>
  <c r="BI11" i="1"/>
  <c r="CB11" i="1" s="1"/>
  <c r="J11" i="4" s="1"/>
  <c r="BN125" i="1"/>
  <c r="CG125" i="1" s="1"/>
  <c r="O125" i="4" s="1"/>
  <c r="BD17" i="1"/>
  <c r="BW17" i="1" s="1"/>
  <c r="E17" i="4" s="1"/>
  <c r="BD98" i="1"/>
  <c r="BW98" i="1" s="1"/>
  <c r="E98" i="4" s="1"/>
  <c r="BN95" i="1"/>
  <c r="CG95" i="1" s="1"/>
  <c r="O95" i="4" s="1"/>
  <c r="BI125" i="1"/>
  <c r="CB125" i="1" s="1"/>
  <c r="J125" i="4" s="1"/>
  <c r="BD95" i="1"/>
  <c r="BW95" i="1" s="1"/>
  <c r="E95" i="4" s="1"/>
  <c r="BD116" i="1"/>
  <c r="BW116" i="1" s="1"/>
  <c r="E116" i="4" s="1"/>
  <c r="BD53" i="1"/>
  <c r="BW53" i="1" s="1"/>
  <c r="E53" i="4" s="1"/>
  <c r="BD32" i="1"/>
  <c r="BW32" i="1" s="1"/>
  <c r="E32" i="4" s="1"/>
  <c r="BD68" i="1"/>
  <c r="BW68" i="1" s="1"/>
  <c r="E68" i="4" s="1"/>
  <c r="BD44" i="1"/>
  <c r="BW44" i="1" s="1"/>
  <c r="E44" i="4" s="1"/>
  <c r="BN29" i="1"/>
  <c r="CG29" i="1" s="1"/>
  <c r="O29" i="4" s="1"/>
  <c r="BI80" i="1"/>
  <c r="CB80" i="1" s="1"/>
  <c r="J80" i="4" s="1"/>
  <c r="BN98" i="1"/>
  <c r="CG98" i="1" s="1"/>
  <c r="O98" i="4" s="1"/>
  <c r="BN38" i="1"/>
  <c r="CG38" i="1" s="1"/>
  <c r="O38" i="4" s="1"/>
  <c r="BN89" i="1"/>
  <c r="CG89" i="1" s="1"/>
  <c r="O89" i="4" s="1"/>
  <c r="BN74" i="1"/>
  <c r="CG74" i="1" s="1"/>
  <c r="O74" i="4" s="1"/>
  <c r="BD125" i="1"/>
  <c r="BW125" i="1" s="1"/>
  <c r="E125" i="4" s="1"/>
  <c r="BI38" i="1"/>
  <c r="CB38" i="1" s="1"/>
  <c r="J38" i="4" s="1"/>
  <c r="BN20" i="1"/>
  <c r="CG20" i="1" s="1"/>
  <c r="O20" i="4" s="1"/>
  <c r="BD62" i="1"/>
  <c r="BW62" i="1" s="1"/>
  <c r="E62" i="4" s="1"/>
  <c r="BI83" i="1"/>
  <c r="CB83" i="1" s="1"/>
  <c r="J83" i="4" s="1"/>
  <c r="BN113" i="1"/>
  <c r="CG113" i="1" s="1"/>
  <c r="O113" i="4" s="1"/>
  <c r="BN122" i="1"/>
  <c r="CG122" i="1" s="1"/>
  <c r="O122" i="4" s="1"/>
  <c r="BN23" i="1"/>
  <c r="CG23" i="1" s="1"/>
  <c r="O23" i="4" s="1"/>
  <c r="BI89" i="1"/>
  <c r="CB89" i="1" s="1"/>
  <c r="J89" i="4" s="1"/>
  <c r="BI104" i="1"/>
  <c r="CB104" i="1" s="1"/>
  <c r="J104" i="4" s="1"/>
  <c r="BI122" i="1"/>
  <c r="CB122" i="1" s="1"/>
  <c r="J122" i="4" s="1"/>
  <c r="BD92" i="1"/>
  <c r="BW92" i="1" s="1"/>
  <c r="E92" i="4" s="1"/>
  <c r="BN62" i="1"/>
  <c r="CG62" i="1" s="1"/>
  <c r="O62" i="4" s="1"/>
  <c r="BN77" i="1"/>
  <c r="CG77" i="1" s="1"/>
  <c r="O77" i="4" s="1"/>
  <c r="BI53" i="1"/>
  <c r="CB53" i="1" s="1"/>
  <c r="J53" i="4" s="1"/>
  <c r="BI35" i="1"/>
  <c r="CB35" i="1" s="1"/>
  <c r="J35" i="4" s="1"/>
  <c r="BD89" i="1"/>
  <c r="BW89" i="1" s="1"/>
  <c r="E89" i="4" s="1"/>
  <c r="BB92" i="1"/>
  <c r="BU92" i="1" s="1"/>
  <c r="C92" i="4" s="1"/>
  <c r="BB71" i="1"/>
  <c r="BU71" i="1" s="1"/>
  <c r="C71" i="4" s="1"/>
  <c r="BG71" i="1"/>
  <c r="BZ71" i="1" s="1"/>
  <c r="H71" i="4" s="1"/>
  <c r="BQ104" i="1"/>
  <c r="CJ104" i="1" s="1"/>
  <c r="R104" i="4" s="1"/>
  <c r="BL116" i="1"/>
  <c r="CE116" i="1" s="1"/>
  <c r="M116" i="4" s="1"/>
  <c r="BQ113" i="1"/>
  <c r="CJ113" i="1" s="1"/>
  <c r="R113" i="4" s="1"/>
  <c r="BL122" i="1"/>
  <c r="CE122" i="1" s="1"/>
  <c r="M122" i="4" s="1"/>
  <c r="BQ35" i="1"/>
  <c r="CJ35" i="1" s="1"/>
  <c r="R35" i="4" s="1"/>
  <c r="BB41" i="1"/>
  <c r="BU41" i="1" s="1"/>
  <c r="C41" i="4" s="1"/>
  <c r="BL110" i="1"/>
  <c r="CE110" i="1" s="1"/>
  <c r="M110" i="4" s="1"/>
  <c r="BB26" i="1"/>
  <c r="BU26" i="1" s="1"/>
  <c r="C26" i="4" s="1"/>
  <c r="BQ116" i="1"/>
  <c r="CJ116" i="1" s="1"/>
  <c r="R116" i="4" s="1"/>
  <c r="BG23" i="1"/>
  <c r="BZ23" i="1" s="1"/>
  <c r="H23" i="4" s="1"/>
  <c r="BL53" i="1"/>
  <c r="CE53" i="1" s="1"/>
  <c r="M53" i="4" s="1"/>
  <c r="BG29" i="1"/>
  <c r="BZ29" i="1" s="1"/>
  <c r="H29" i="4" s="1"/>
  <c r="BB56" i="1"/>
  <c r="BU56" i="1" s="1"/>
  <c r="C56" i="4" s="1"/>
  <c r="BB53" i="1"/>
  <c r="BU53" i="1" s="1"/>
  <c r="C53" i="4" s="1"/>
  <c r="BG35" i="1"/>
  <c r="BZ35" i="1" s="1"/>
  <c r="H35" i="4" s="1"/>
  <c r="BL74" i="1"/>
  <c r="CE74" i="1" s="1"/>
  <c r="M74" i="4" s="1"/>
  <c r="BB125" i="1"/>
  <c r="BU125" i="1" s="1"/>
  <c r="C125" i="4" s="1"/>
  <c r="BL77" i="1"/>
  <c r="CE77" i="1" s="1"/>
  <c r="M77" i="4" s="1"/>
  <c r="BG14" i="1"/>
  <c r="BZ14" i="1" s="1"/>
  <c r="H14" i="4" s="1"/>
  <c r="BL41" i="1"/>
  <c r="CE41" i="1" s="1"/>
  <c r="M41" i="4" s="1"/>
  <c r="BB89" i="1"/>
  <c r="BU89" i="1" s="1"/>
  <c r="C89" i="4" s="1"/>
  <c r="BB32" i="1"/>
  <c r="BU32" i="1" s="1"/>
  <c r="C32" i="4" s="1"/>
  <c r="BL44" i="1"/>
  <c r="CE44" i="1" s="1"/>
  <c r="M44" i="4" s="1"/>
  <c r="BL95" i="1"/>
  <c r="CE95" i="1" s="1"/>
  <c r="M95" i="4" s="1"/>
  <c r="BQ56" i="1"/>
  <c r="CJ56" i="1" s="1"/>
  <c r="R56" i="4" s="1"/>
  <c r="BB50" i="1"/>
  <c r="BU50" i="1" s="1"/>
  <c r="C50" i="4" s="1"/>
  <c r="BB110" i="1"/>
  <c r="BU110" i="1" s="1"/>
  <c r="C110" i="4" s="1"/>
  <c r="BB119" i="1"/>
  <c r="BU119" i="1" s="1"/>
  <c r="C119" i="4" s="1"/>
  <c r="BL101" i="1"/>
  <c r="CE101" i="1" s="1"/>
  <c r="M101" i="4" s="1"/>
  <c r="BG113" i="1"/>
  <c r="BZ113" i="1" s="1"/>
  <c r="H113" i="4" s="1"/>
  <c r="BQ17" i="1"/>
  <c r="CJ17" i="1" s="1"/>
  <c r="R17" i="4" s="1"/>
  <c r="BG107" i="1"/>
  <c r="BZ107" i="1" s="1"/>
  <c r="H107" i="4" s="1"/>
  <c r="BQ62" i="1"/>
  <c r="CJ62" i="1" s="1"/>
  <c r="R62" i="4" s="1"/>
  <c r="BL65" i="1"/>
  <c r="CE65" i="1" s="1"/>
  <c r="M65" i="4" s="1"/>
  <c r="BG110" i="1"/>
  <c r="BZ110" i="1" s="1"/>
  <c r="H110" i="4" s="1"/>
  <c r="BL83" i="1"/>
  <c r="CE83" i="1" s="1"/>
  <c r="M83" i="4" s="1"/>
  <c r="BG116" i="1"/>
  <c r="BZ116" i="1" s="1"/>
  <c r="H116" i="4" s="1"/>
  <c r="BL38" i="1"/>
  <c r="CE38" i="1" s="1"/>
  <c r="M38" i="4" s="1"/>
  <c r="BQ89" i="1"/>
  <c r="CJ89" i="1" s="1"/>
  <c r="R89" i="4" s="1"/>
  <c r="BQ95" i="1"/>
  <c r="CJ95" i="1" s="1"/>
  <c r="R95" i="4" s="1"/>
  <c r="BB86" i="1"/>
  <c r="BU86" i="1" s="1"/>
  <c r="C86" i="4" s="1"/>
  <c r="BL119" i="1"/>
  <c r="CE119" i="1" s="1"/>
  <c r="M119" i="4" s="1"/>
  <c r="BB74" i="1"/>
  <c r="BU74" i="1" s="1"/>
  <c r="C74" i="4" s="1"/>
  <c r="BG74" i="1"/>
  <c r="BZ74" i="1" s="1"/>
  <c r="H74" i="4" s="1"/>
  <c r="BG20" i="1"/>
  <c r="BZ20" i="1" s="1"/>
  <c r="H20" i="4" s="1"/>
  <c r="BG92" i="1"/>
  <c r="BZ92" i="1" s="1"/>
  <c r="H92" i="4" s="1"/>
  <c r="BQ107" i="1"/>
  <c r="CJ107" i="1" s="1"/>
  <c r="R107" i="4" s="1"/>
  <c r="BL104" i="1"/>
  <c r="CE104" i="1" s="1"/>
  <c r="M104" i="4" s="1"/>
  <c r="BL125" i="1"/>
  <c r="CE125" i="1" s="1"/>
  <c r="M125" i="4" s="1"/>
  <c r="BQ32" i="1"/>
  <c r="CJ32" i="1" s="1"/>
  <c r="R32" i="4" s="1"/>
  <c r="BB38" i="1"/>
  <c r="BU38" i="1" s="1"/>
  <c r="C38" i="4" s="1"/>
  <c r="BQ41" i="1"/>
  <c r="CJ41" i="1" s="1"/>
  <c r="R41" i="4" s="1"/>
  <c r="BL50" i="1"/>
  <c r="CE50" i="1" s="1"/>
  <c r="M50" i="4" s="1"/>
  <c r="BG53" i="1"/>
  <c r="BZ53" i="1" s="1"/>
  <c r="H53" i="4" s="1"/>
  <c r="BL62" i="1"/>
  <c r="CE62" i="1" s="1"/>
  <c r="M62" i="4" s="1"/>
  <c r="BG50" i="1"/>
  <c r="BZ50" i="1" s="1"/>
  <c r="H50" i="4" s="1"/>
  <c r="BB62" i="1"/>
  <c r="BU62" i="1" s="1"/>
  <c r="C62" i="4" s="1"/>
  <c r="BG32" i="1"/>
  <c r="BZ32" i="1" s="1"/>
  <c r="H32" i="4" s="1"/>
  <c r="BL20" i="1"/>
  <c r="CE20" i="1" s="1"/>
  <c r="M20" i="4" s="1"/>
  <c r="BB77" i="1"/>
  <c r="BU77" i="1" s="1"/>
  <c r="C77" i="4" s="1"/>
  <c r="BB122" i="1"/>
  <c r="BU122" i="1" s="1"/>
  <c r="C122" i="4" s="1"/>
  <c r="BL71" i="1"/>
  <c r="CE71" i="1" s="1"/>
  <c r="M71" i="4" s="1"/>
  <c r="BQ86" i="1"/>
  <c r="CJ86" i="1" s="1"/>
  <c r="R86" i="4" s="1"/>
  <c r="BL68" i="1"/>
  <c r="CE68" i="1" s="1"/>
  <c r="M68" i="4" s="1"/>
  <c r="BB47" i="1"/>
  <c r="BU47" i="1" s="1"/>
  <c r="C47" i="4" s="1"/>
  <c r="BQ125" i="1"/>
  <c r="CJ125" i="1" s="1"/>
  <c r="R125" i="4" s="1"/>
  <c r="BB107" i="1"/>
  <c r="BU107" i="1" s="1"/>
  <c r="C107" i="4" s="1"/>
  <c r="BQ80" i="1"/>
  <c r="CJ80" i="1" s="1"/>
  <c r="R80" i="4" s="1"/>
  <c r="BL23" i="1"/>
  <c r="CE23" i="1" s="1"/>
  <c r="M23" i="4" s="1"/>
  <c r="BB104" i="1"/>
  <c r="BU104" i="1" s="1"/>
  <c r="C104" i="4" s="1"/>
  <c r="BQ29" i="1"/>
  <c r="CJ29" i="1" s="1"/>
  <c r="R29" i="4" s="1"/>
  <c r="BL26" i="1"/>
  <c r="CE26" i="1" s="1"/>
  <c r="M26" i="4" s="1"/>
  <c r="BQ50" i="1"/>
  <c r="CJ50" i="1" s="1"/>
  <c r="R50" i="4" s="1"/>
  <c r="BB23" i="1"/>
  <c r="BU23" i="1" s="1"/>
  <c r="C23" i="4" s="1"/>
  <c r="BQ53" i="1"/>
  <c r="CJ53" i="1" s="1"/>
  <c r="R53" i="4" s="1"/>
  <c r="BB65" i="1"/>
  <c r="BU65" i="1" s="1"/>
  <c r="C65" i="4" s="1"/>
  <c r="BQ14" i="1"/>
  <c r="CJ14" i="1" s="1"/>
  <c r="R14" i="4" s="1"/>
  <c r="BL80" i="1"/>
  <c r="CE80" i="1" s="1"/>
  <c r="M80" i="4" s="1"/>
  <c r="BQ77" i="1"/>
  <c r="CJ77" i="1" s="1"/>
  <c r="R77" i="4" s="1"/>
  <c r="BG86" i="1"/>
  <c r="BZ86" i="1" s="1"/>
  <c r="H86" i="4" s="1"/>
  <c r="BB80" i="1"/>
  <c r="BU80" i="1" s="1"/>
  <c r="C80" i="4" s="1"/>
  <c r="BG95" i="1"/>
  <c r="BZ95" i="1" s="1"/>
  <c r="H95" i="4" s="1"/>
  <c r="BQ98" i="1"/>
  <c r="CJ98" i="1" s="1"/>
  <c r="R98" i="4" s="1"/>
  <c r="BG98" i="1"/>
  <c r="BZ98" i="1" s="1"/>
  <c r="H98" i="4" s="1"/>
  <c r="BL113" i="1"/>
  <c r="CE113" i="1" s="1"/>
  <c r="M113" i="4" s="1"/>
  <c r="BB98" i="1"/>
  <c r="BU98" i="1" s="1"/>
  <c r="C98" i="4" s="1"/>
  <c r="BG68" i="1"/>
  <c r="BZ68" i="1" s="1"/>
  <c r="H68" i="4" s="1"/>
  <c r="BB17" i="1"/>
  <c r="BU17" i="1" s="1"/>
  <c r="C17" i="4" s="1"/>
  <c r="BL29" i="1"/>
  <c r="CE29" i="1" s="1"/>
  <c r="M29" i="4" s="1"/>
  <c r="BG47" i="1"/>
  <c r="BZ47" i="1" s="1"/>
  <c r="H47" i="4" s="1"/>
  <c r="BG62" i="1"/>
  <c r="BZ62" i="1" s="1"/>
  <c r="H62" i="4" s="1"/>
  <c r="BB44" i="1"/>
  <c r="BU44" i="1" s="1"/>
  <c r="C44" i="4" s="1"/>
  <c r="BB14" i="1"/>
  <c r="BU14" i="1" s="1"/>
  <c r="C14" i="4" s="1"/>
  <c r="BL59" i="1"/>
  <c r="CE59" i="1" s="1"/>
  <c r="M59" i="4" s="1"/>
  <c r="BG59" i="1"/>
  <c r="BZ59" i="1" s="1"/>
  <c r="H59" i="4" s="1"/>
  <c r="BL17" i="1"/>
  <c r="CE17" i="1" s="1"/>
  <c r="M17" i="4" s="1"/>
  <c r="BL98" i="1"/>
  <c r="CE98" i="1" s="1"/>
  <c r="M98" i="4" s="1"/>
  <c r="BQ65" i="1"/>
  <c r="CJ65" i="1" s="1"/>
  <c r="R65" i="4" s="1"/>
  <c r="BQ59" i="1"/>
  <c r="CJ59" i="1" s="1"/>
  <c r="R59" i="4" s="1"/>
  <c r="BB20" i="1"/>
  <c r="BU20" i="1" s="1"/>
  <c r="C20" i="4" s="1"/>
  <c r="BB35" i="1"/>
  <c r="BU35" i="1" s="1"/>
  <c r="C35" i="4" s="1"/>
  <c r="BG38" i="1"/>
  <c r="BZ38" i="1" s="1"/>
  <c r="H38" i="4" s="1"/>
  <c r="BG101" i="1"/>
  <c r="BZ101" i="1" s="1"/>
  <c r="H101" i="4" s="1"/>
  <c r="BQ26" i="1"/>
  <c r="CJ26" i="1" s="1"/>
  <c r="R26" i="4" s="1"/>
  <c r="BL14" i="1"/>
  <c r="CE14" i="1" s="1"/>
  <c r="M14" i="4" s="1"/>
  <c r="BQ20" i="1"/>
  <c r="CJ20" i="1" s="1"/>
  <c r="R20" i="4" s="1"/>
  <c r="BB29" i="1"/>
  <c r="BU29" i="1" s="1"/>
  <c r="C29" i="4" s="1"/>
  <c r="BQ122" i="1"/>
  <c r="CJ122" i="1" s="1"/>
  <c r="R122" i="4" s="1"/>
  <c r="BQ83" i="1"/>
  <c r="CJ83" i="1" s="1"/>
  <c r="R83" i="4" s="1"/>
  <c r="BB116" i="1"/>
  <c r="BU116" i="1" s="1"/>
  <c r="C116" i="4" s="1"/>
  <c r="BL92" i="1"/>
  <c r="CE92" i="1" s="1"/>
  <c r="M92" i="4" s="1"/>
  <c r="BL89" i="1"/>
  <c r="CE89" i="1" s="1"/>
  <c r="M89" i="4" s="1"/>
  <c r="BB83" i="1"/>
  <c r="BU83" i="1" s="1"/>
  <c r="C83" i="4" s="1"/>
  <c r="BQ74" i="1"/>
  <c r="CJ74" i="1" s="1"/>
  <c r="R74" i="4" s="1"/>
  <c r="BG80" i="1"/>
  <c r="BZ80" i="1" s="1"/>
  <c r="H80" i="4" s="1"/>
  <c r="BG125" i="1"/>
  <c r="BZ125" i="1" s="1"/>
  <c r="H125" i="4" s="1"/>
  <c r="BB113" i="1"/>
  <c r="BU113" i="1" s="1"/>
  <c r="C113" i="4" s="1"/>
  <c r="BQ110" i="1"/>
  <c r="CJ110" i="1" s="1"/>
  <c r="R110" i="4" s="1"/>
  <c r="BQ23" i="1"/>
  <c r="CJ23" i="1" s="1"/>
  <c r="R23" i="4" s="1"/>
  <c r="BL86" i="1"/>
  <c r="CE86" i="1" s="1"/>
  <c r="M86" i="4" s="1"/>
  <c r="BQ71" i="1"/>
  <c r="CJ71" i="1" s="1"/>
  <c r="R71" i="4" s="1"/>
  <c r="BQ101" i="1"/>
  <c r="CJ101" i="1" s="1"/>
  <c r="R101" i="4" s="1"/>
  <c r="BG89" i="1"/>
  <c r="BZ89" i="1" s="1"/>
  <c r="H89" i="4" s="1"/>
  <c r="BB101" i="1"/>
  <c r="BU101" i="1" s="1"/>
  <c r="C101" i="4" s="1"/>
  <c r="BQ11" i="1"/>
  <c r="CJ11" i="1" s="1"/>
  <c r="R11" i="4" s="1"/>
  <c r="BG56" i="1"/>
  <c r="BZ56" i="1" s="1"/>
  <c r="H56" i="4" s="1"/>
  <c r="BQ92" i="1"/>
  <c r="CJ92" i="1" s="1"/>
  <c r="R92" i="4" s="1"/>
  <c r="BG17" i="1"/>
  <c r="BZ17" i="1" s="1"/>
  <c r="H17" i="4" s="1"/>
  <c r="BL35" i="1"/>
  <c r="CE35" i="1" s="1"/>
  <c r="M35" i="4" s="1"/>
  <c r="BQ119" i="1"/>
  <c r="CJ119" i="1" s="1"/>
  <c r="R119" i="4" s="1"/>
  <c r="BG83" i="1"/>
  <c r="BZ83" i="1" s="1"/>
  <c r="H83" i="4" s="1"/>
  <c r="BG77" i="1"/>
  <c r="BZ77" i="1" s="1"/>
  <c r="H77" i="4" s="1"/>
  <c r="BB68" i="1"/>
  <c r="BU68" i="1" s="1"/>
  <c r="C68" i="4" s="1"/>
  <c r="BL56" i="1"/>
  <c r="CE56" i="1" s="1"/>
  <c r="M56" i="4" s="1"/>
  <c r="BQ38" i="1"/>
  <c r="CJ38" i="1" s="1"/>
  <c r="R38" i="4" s="1"/>
  <c r="BQ44" i="1"/>
  <c r="CJ44" i="1" s="1"/>
  <c r="R44" i="4" s="1"/>
  <c r="BB59" i="1"/>
  <c r="BU59" i="1" s="1"/>
  <c r="C59" i="4" s="1"/>
  <c r="BG65" i="1"/>
  <c r="BZ65" i="1" s="1"/>
  <c r="H65" i="4" s="1"/>
  <c r="BL11" i="1"/>
  <c r="CE11" i="1" s="1"/>
  <c r="M11" i="4" s="1"/>
  <c r="BQ68" i="1"/>
  <c r="CJ68" i="1" s="1"/>
  <c r="R68" i="4" s="1"/>
  <c r="BL107" i="1"/>
  <c r="CE107" i="1" s="1"/>
  <c r="M107" i="4" s="1"/>
  <c r="BQ47" i="1"/>
  <c r="CJ47" i="1" s="1"/>
  <c r="R47" i="4" s="1"/>
  <c r="BG26" i="1"/>
  <c r="BZ26" i="1" s="1"/>
  <c r="H26" i="4" s="1"/>
  <c r="BG41" i="1"/>
  <c r="BZ41" i="1" s="1"/>
  <c r="H41" i="4" s="1"/>
  <c r="BG122" i="1"/>
  <c r="BZ122" i="1" s="1"/>
  <c r="H122" i="4" s="1"/>
  <c r="BB95" i="1"/>
  <c r="BU95" i="1" s="1"/>
  <c r="C95" i="4" s="1"/>
  <c r="BG104" i="1"/>
  <c r="BZ104" i="1" s="1"/>
  <c r="H104" i="4" s="1"/>
  <c r="BL32" i="1"/>
  <c r="CE32" i="1" s="1"/>
  <c r="M32" i="4" s="1"/>
  <c r="BL47" i="1"/>
  <c r="CE47" i="1" s="1"/>
  <c r="M47" i="4" s="1"/>
  <c r="BG119" i="1"/>
  <c r="BZ119" i="1" s="1"/>
  <c r="H119" i="4" s="1"/>
  <c r="BG44" i="1"/>
  <c r="BZ44" i="1" s="1"/>
  <c r="H44" i="4" s="1"/>
  <c r="BC68" i="1"/>
  <c r="BV68" i="1" s="1"/>
  <c r="D68" i="4" s="1"/>
  <c r="BM77" i="1"/>
  <c r="CF77" i="1" s="1"/>
  <c r="N77" i="4" s="1"/>
  <c r="BC77" i="1"/>
  <c r="BV77" i="1" s="1"/>
  <c r="D77" i="4" s="1"/>
  <c r="BR71" i="1"/>
  <c r="CK71" i="1" s="1"/>
  <c r="S71" i="4" s="1"/>
  <c r="BM89" i="1"/>
  <c r="CF89" i="1" s="1"/>
  <c r="N89" i="4" s="1"/>
  <c r="BH116" i="1"/>
  <c r="CA116" i="1" s="1"/>
  <c r="I116" i="4" s="1"/>
  <c r="BM110" i="1"/>
  <c r="CF110" i="1" s="1"/>
  <c r="N110" i="4" s="1"/>
  <c r="BC122" i="1"/>
  <c r="BV122" i="1" s="1"/>
  <c r="D122" i="4" s="1"/>
  <c r="BM74" i="1"/>
  <c r="CF74" i="1" s="1"/>
  <c r="N74" i="4" s="1"/>
  <c r="BR17" i="1"/>
  <c r="CK17" i="1" s="1"/>
  <c r="S17" i="4" s="1"/>
  <c r="BC17" i="1"/>
  <c r="BV17" i="1" s="1"/>
  <c r="D17" i="4" s="1"/>
  <c r="BM44" i="1"/>
  <c r="CF44" i="1" s="1"/>
  <c r="N44" i="4" s="1"/>
  <c r="BH53" i="1"/>
  <c r="CA53" i="1" s="1"/>
  <c r="I53" i="4" s="1"/>
  <c r="BH59" i="1"/>
  <c r="CA59" i="1" s="1"/>
  <c r="I59" i="4" s="1"/>
  <c r="BR26" i="1"/>
  <c r="CK26" i="1" s="1"/>
  <c r="S26" i="4" s="1"/>
  <c r="BM125" i="1"/>
  <c r="CF125" i="1" s="1"/>
  <c r="N125" i="4" s="1"/>
  <c r="BM47" i="1"/>
  <c r="CF47" i="1" s="1"/>
  <c r="N47" i="4" s="1"/>
  <c r="BC56" i="1"/>
  <c r="BV56" i="1" s="1"/>
  <c r="D56" i="4" s="1"/>
  <c r="BH32" i="1"/>
  <c r="CA32" i="1" s="1"/>
  <c r="I32" i="4" s="1"/>
  <c r="BC116" i="1"/>
  <c r="BV116" i="1" s="1"/>
  <c r="D116" i="4" s="1"/>
  <c r="BR62" i="1"/>
  <c r="CK62" i="1" s="1"/>
  <c r="S62" i="4" s="1"/>
  <c r="BR77" i="1"/>
  <c r="CK77" i="1" s="1"/>
  <c r="S77" i="4" s="1"/>
  <c r="BR122" i="1"/>
  <c r="CK122" i="1" s="1"/>
  <c r="S122" i="4" s="1"/>
  <c r="BC92" i="1"/>
  <c r="BV92" i="1" s="1"/>
  <c r="D92" i="4" s="1"/>
  <c r="BM122" i="1"/>
  <c r="CF122" i="1" s="1"/>
  <c r="N122" i="4" s="1"/>
  <c r="BC101" i="1"/>
  <c r="BV101" i="1" s="1"/>
  <c r="D101" i="4" s="1"/>
  <c r="BC119" i="1"/>
  <c r="BV119" i="1" s="1"/>
  <c r="D119" i="4" s="1"/>
  <c r="BH92" i="1"/>
  <c r="CA92" i="1" s="1"/>
  <c r="I92" i="4" s="1"/>
  <c r="BC50" i="1"/>
  <c r="BV50" i="1" s="1"/>
  <c r="D50" i="4" s="1"/>
  <c r="BC32" i="1"/>
  <c r="BV32" i="1" s="1"/>
  <c r="D32" i="4" s="1"/>
  <c r="BH20" i="1"/>
  <c r="CA20" i="1" s="1"/>
  <c r="I20" i="4" s="1"/>
  <c r="BH26" i="1"/>
  <c r="CA26" i="1" s="1"/>
  <c r="I26" i="4" s="1"/>
  <c r="BR107" i="1"/>
  <c r="CK107" i="1" s="1"/>
  <c r="S107" i="4" s="1"/>
  <c r="BH71" i="1"/>
  <c r="CA71" i="1" s="1"/>
  <c r="I71" i="4" s="1"/>
  <c r="BM86" i="1"/>
  <c r="CF86" i="1" s="1"/>
  <c r="N86" i="4" s="1"/>
  <c r="BR23" i="1"/>
  <c r="CK23" i="1" s="1"/>
  <c r="S23" i="4" s="1"/>
  <c r="BM92" i="1"/>
  <c r="CF92" i="1" s="1"/>
  <c r="N92" i="4" s="1"/>
  <c r="BC74" i="1"/>
  <c r="BV74" i="1" s="1"/>
  <c r="D74" i="4" s="1"/>
  <c r="BR74" i="1"/>
  <c r="CK74" i="1" s="1"/>
  <c r="S74" i="4" s="1"/>
  <c r="BM104" i="1"/>
  <c r="CF104" i="1" s="1"/>
  <c r="N104" i="4" s="1"/>
  <c r="BR101" i="1"/>
  <c r="CK101" i="1" s="1"/>
  <c r="S101" i="4" s="1"/>
  <c r="BH107" i="1"/>
  <c r="CA107" i="1" s="1"/>
  <c r="I107" i="4" s="1"/>
  <c r="BH125" i="1"/>
  <c r="CA125" i="1" s="1"/>
  <c r="I125" i="4" s="1"/>
  <c r="BC80" i="1"/>
  <c r="BV80" i="1" s="1"/>
  <c r="D80" i="4" s="1"/>
  <c r="BM116" i="1"/>
  <c r="CF116" i="1" s="1"/>
  <c r="N116" i="4" s="1"/>
  <c r="BC20" i="1"/>
  <c r="BV20" i="1" s="1"/>
  <c r="D20" i="4" s="1"/>
  <c r="BM38" i="1"/>
  <c r="CF38" i="1" s="1"/>
  <c r="N38" i="4" s="1"/>
  <c r="BH50" i="1"/>
  <c r="CA50" i="1" s="1"/>
  <c r="I50" i="4" s="1"/>
  <c r="BC59" i="1"/>
  <c r="BV59" i="1" s="1"/>
  <c r="D59" i="4" s="1"/>
  <c r="BR11" i="1"/>
  <c r="CK11" i="1" s="1"/>
  <c r="S11" i="4" s="1"/>
  <c r="BM35" i="1"/>
  <c r="CF35" i="1" s="1"/>
  <c r="N35" i="4" s="1"/>
  <c r="BC44" i="1"/>
  <c r="BV44" i="1" s="1"/>
  <c r="D44" i="4" s="1"/>
  <c r="BC113" i="1"/>
  <c r="BV113" i="1" s="1"/>
  <c r="D113" i="4" s="1"/>
  <c r="BH23" i="1"/>
  <c r="CA23" i="1" s="1"/>
  <c r="I23" i="4" s="1"/>
  <c r="BR125" i="1"/>
  <c r="CK125" i="1" s="1"/>
  <c r="S125" i="4" s="1"/>
  <c r="BM29" i="1"/>
  <c r="CF29" i="1" s="1"/>
  <c r="N29" i="4" s="1"/>
  <c r="BM83" i="1"/>
  <c r="CF83" i="1" s="1"/>
  <c r="N83" i="4" s="1"/>
  <c r="BH89" i="1"/>
  <c r="CA89" i="1" s="1"/>
  <c r="I89" i="4" s="1"/>
  <c r="BC38" i="1"/>
  <c r="BV38" i="1" s="1"/>
  <c r="D38" i="4" s="1"/>
  <c r="BH17" i="1"/>
  <c r="CA17" i="1" s="1"/>
  <c r="I17" i="4" s="1"/>
  <c r="BR47" i="1"/>
  <c r="CK47" i="1" s="1"/>
  <c r="S47" i="4" s="1"/>
  <c r="BC125" i="1"/>
  <c r="BV125" i="1" s="1"/>
  <c r="D125" i="4" s="1"/>
  <c r="BH98" i="1"/>
  <c r="CA98" i="1" s="1"/>
  <c r="I98" i="4" s="1"/>
  <c r="BR95" i="1"/>
  <c r="CK95" i="1" s="1"/>
  <c r="S95" i="4" s="1"/>
  <c r="BR89" i="1"/>
  <c r="CK89" i="1" s="1"/>
  <c r="S89" i="4" s="1"/>
  <c r="BM50" i="1"/>
  <c r="CF50" i="1" s="1"/>
  <c r="N50" i="4" s="1"/>
  <c r="BC107" i="1"/>
  <c r="BV107" i="1" s="1"/>
  <c r="D107" i="4" s="1"/>
  <c r="BH44" i="1"/>
  <c r="CA44" i="1" s="1"/>
  <c r="I44" i="4" s="1"/>
  <c r="BH83" i="1"/>
  <c r="CA83" i="1" s="1"/>
  <c r="I83" i="4" s="1"/>
  <c r="BH56" i="1"/>
  <c r="CA56" i="1" s="1"/>
  <c r="I56" i="4" s="1"/>
  <c r="BH95" i="1"/>
  <c r="CA95" i="1" s="1"/>
  <c r="I95" i="4" s="1"/>
  <c r="BM56" i="1"/>
  <c r="CF56" i="1" s="1"/>
  <c r="N56" i="4" s="1"/>
  <c r="BR29" i="1"/>
  <c r="CK29" i="1" s="1"/>
  <c r="S29" i="4" s="1"/>
  <c r="BH104" i="1"/>
  <c r="CA104" i="1" s="1"/>
  <c r="I104" i="4" s="1"/>
  <c r="BR116" i="1"/>
  <c r="CK116" i="1" s="1"/>
  <c r="S116" i="4" s="1"/>
  <c r="BH101" i="1"/>
  <c r="CA101" i="1" s="1"/>
  <c r="I101" i="4" s="1"/>
  <c r="BC41" i="1"/>
  <c r="BV41" i="1" s="1"/>
  <c r="D41" i="4" s="1"/>
  <c r="BR86" i="1"/>
  <c r="CK86" i="1" s="1"/>
  <c r="S86" i="4" s="1"/>
  <c r="BC89" i="1"/>
  <c r="BV89" i="1" s="1"/>
  <c r="D89" i="4" s="1"/>
  <c r="BC95" i="1"/>
  <c r="BV95" i="1" s="1"/>
  <c r="D95" i="4" s="1"/>
  <c r="BM107" i="1"/>
  <c r="CF107" i="1" s="1"/>
  <c r="N107" i="4" s="1"/>
  <c r="BH122" i="1"/>
  <c r="CA122" i="1" s="1"/>
  <c r="I122" i="4" s="1"/>
  <c r="BR92" i="1"/>
  <c r="CK92" i="1" s="1"/>
  <c r="S92" i="4" s="1"/>
  <c r="BH110" i="1"/>
  <c r="CA110" i="1" s="1"/>
  <c r="I110" i="4" s="1"/>
  <c r="BH119" i="1"/>
  <c r="CA119" i="1" s="1"/>
  <c r="I119" i="4" s="1"/>
  <c r="BR41" i="1"/>
  <c r="CK41" i="1" s="1"/>
  <c r="S41" i="4" s="1"/>
  <c r="BC29" i="1"/>
  <c r="BV29" i="1" s="1"/>
  <c r="D29" i="4" s="1"/>
  <c r="BC47" i="1"/>
  <c r="BV47" i="1" s="1"/>
  <c r="D47" i="4" s="1"/>
  <c r="BM95" i="1"/>
  <c r="CF95" i="1" s="1"/>
  <c r="N95" i="4" s="1"/>
  <c r="BR44" i="1"/>
  <c r="CK44" i="1" s="1"/>
  <c r="S44" i="4" s="1"/>
  <c r="BH62" i="1"/>
  <c r="CA62" i="1" s="1"/>
  <c r="I62" i="4" s="1"/>
  <c r="BC23" i="1"/>
  <c r="BV23" i="1" s="1"/>
  <c r="D23" i="4" s="1"/>
  <c r="BH41" i="1"/>
  <c r="CA41" i="1" s="1"/>
  <c r="I41" i="4" s="1"/>
  <c r="BM17" i="1"/>
  <c r="CF17" i="1" s="1"/>
  <c r="N17" i="4" s="1"/>
  <c r="BC83" i="1"/>
  <c r="BV83" i="1" s="1"/>
  <c r="D83" i="4" s="1"/>
  <c r="BC65" i="1"/>
  <c r="BV65" i="1" s="1"/>
  <c r="D65" i="4" s="1"/>
  <c r="BR20" i="1"/>
  <c r="CK20" i="1" s="1"/>
  <c r="S20" i="4" s="1"/>
  <c r="BC104" i="1"/>
  <c r="BV104" i="1" s="1"/>
  <c r="D104" i="4" s="1"/>
  <c r="BR59" i="1"/>
  <c r="CK59" i="1" s="1"/>
  <c r="S59" i="4" s="1"/>
  <c r="BH68" i="1"/>
  <c r="CA68" i="1" s="1"/>
  <c r="I68" i="4" s="1"/>
  <c r="BR65" i="1"/>
  <c r="CK65" i="1" s="1"/>
  <c r="S65" i="4" s="1"/>
  <c r="BM80" i="1"/>
  <c r="CF80" i="1" s="1"/>
  <c r="N80" i="4" s="1"/>
  <c r="BC26" i="1"/>
  <c r="BV26" i="1" s="1"/>
  <c r="D26" i="4" s="1"/>
  <c r="BM62" i="1"/>
  <c r="CF62" i="1" s="1"/>
  <c r="N62" i="4" s="1"/>
  <c r="BC71" i="1"/>
  <c r="BV71" i="1" s="1"/>
  <c r="D71" i="4" s="1"/>
  <c r="BR83" i="1"/>
  <c r="CK83" i="1" s="1"/>
  <c r="S83" i="4" s="1"/>
  <c r="BM101" i="1"/>
  <c r="CF101" i="1" s="1"/>
  <c r="N101" i="4" s="1"/>
  <c r="BR38" i="1"/>
  <c r="CK38" i="1" s="1"/>
  <c r="S38" i="4" s="1"/>
  <c r="BH47" i="1"/>
  <c r="CA47" i="1" s="1"/>
  <c r="I47" i="4" s="1"/>
  <c r="BH35" i="1"/>
  <c r="CA35" i="1" s="1"/>
  <c r="I35" i="4" s="1"/>
  <c r="BH38" i="1"/>
  <c r="CA38" i="1" s="1"/>
  <c r="I38" i="4" s="1"/>
  <c r="BR35" i="1"/>
  <c r="CK35" i="1" s="1"/>
  <c r="S35" i="4" s="1"/>
  <c r="BC35" i="1"/>
  <c r="BV35" i="1" s="1"/>
  <c r="D35" i="4" s="1"/>
  <c r="BR110" i="1"/>
  <c r="CK110" i="1" s="1"/>
  <c r="S110" i="4" s="1"/>
  <c r="BR119" i="1"/>
  <c r="CK119" i="1" s="1"/>
  <c r="S119" i="4" s="1"/>
  <c r="BH113" i="1"/>
  <c r="CA113" i="1" s="1"/>
  <c r="I113" i="4" s="1"/>
  <c r="BM20" i="1"/>
  <c r="CF20" i="1" s="1"/>
  <c r="N20" i="4" s="1"/>
  <c r="BC98" i="1"/>
  <c r="BV98" i="1" s="1"/>
  <c r="D98" i="4" s="1"/>
  <c r="BM119" i="1"/>
  <c r="CF119" i="1" s="1"/>
  <c r="N119" i="4" s="1"/>
  <c r="BC86" i="1"/>
  <c r="BV86" i="1" s="1"/>
  <c r="D86" i="4" s="1"/>
  <c r="BH80" i="1"/>
  <c r="CA80" i="1" s="1"/>
  <c r="I80" i="4" s="1"/>
  <c r="BR68" i="1"/>
  <c r="CK68" i="1" s="1"/>
  <c r="S68" i="4" s="1"/>
  <c r="BR53" i="1"/>
  <c r="CK53" i="1" s="1"/>
  <c r="S53" i="4" s="1"/>
  <c r="BR104" i="1"/>
  <c r="CK104" i="1" s="1"/>
  <c r="S104" i="4" s="1"/>
  <c r="BR50" i="1"/>
  <c r="CK50" i="1" s="1"/>
  <c r="S50" i="4" s="1"/>
  <c r="BM59" i="1"/>
  <c r="CF59" i="1" s="1"/>
  <c r="N59" i="4" s="1"/>
  <c r="BH86" i="1"/>
  <c r="CA86" i="1" s="1"/>
  <c r="I86" i="4" s="1"/>
  <c r="BR80" i="1"/>
  <c r="CK80" i="1" s="1"/>
  <c r="S80" i="4" s="1"/>
  <c r="BM98" i="1"/>
  <c r="CF98" i="1" s="1"/>
  <c r="N98" i="4" s="1"/>
  <c r="BR14" i="1"/>
  <c r="CK14" i="1" s="1"/>
  <c r="S14" i="4" s="1"/>
  <c r="BC53" i="1"/>
  <c r="BV53" i="1" s="1"/>
  <c r="D53" i="4" s="1"/>
  <c r="BC62" i="1"/>
  <c r="BV62" i="1" s="1"/>
  <c r="D62" i="4" s="1"/>
  <c r="BR56" i="1"/>
  <c r="CK56" i="1" s="1"/>
  <c r="S56" i="4" s="1"/>
  <c r="BM11" i="1"/>
  <c r="CF11" i="1" s="1"/>
  <c r="N11" i="4" s="1"/>
  <c r="BH65" i="1"/>
  <c r="CA65" i="1" s="1"/>
  <c r="I65" i="4" s="1"/>
  <c r="BH14" i="1"/>
  <c r="CA14" i="1" s="1"/>
  <c r="I14" i="4" s="1"/>
  <c r="BR113" i="1"/>
  <c r="CK113" i="1" s="1"/>
  <c r="S113" i="4" s="1"/>
  <c r="BM71" i="1"/>
  <c r="CF71" i="1" s="1"/>
  <c r="N71" i="4" s="1"/>
  <c r="BR98" i="1"/>
  <c r="CK98" i="1" s="1"/>
  <c r="S98" i="4" s="1"/>
  <c r="BM113" i="1"/>
  <c r="CF113" i="1" s="1"/>
  <c r="N113" i="4" s="1"/>
  <c r="BH29" i="1"/>
  <c r="CA29" i="1" s="1"/>
  <c r="I29" i="4" s="1"/>
  <c r="BM32" i="1"/>
  <c r="CF32" i="1" s="1"/>
  <c r="N32" i="4" s="1"/>
  <c r="BC14" i="1"/>
  <c r="BV14" i="1" s="1"/>
  <c r="D14" i="4" s="1"/>
  <c r="BM65" i="1"/>
  <c r="CF65" i="1" s="1"/>
  <c r="N65" i="4" s="1"/>
  <c r="BH74" i="1"/>
  <c r="CA74" i="1" s="1"/>
  <c r="I74" i="4" s="1"/>
  <c r="BM26" i="1"/>
  <c r="CF26" i="1" s="1"/>
  <c r="N26" i="4" s="1"/>
  <c r="BR32" i="1"/>
  <c r="CK32" i="1" s="1"/>
  <c r="S32" i="4" s="1"/>
  <c r="BM23" i="1"/>
  <c r="CF23" i="1" s="1"/>
  <c r="N23" i="4" s="1"/>
  <c r="BM14" i="1"/>
  <c r="CF14" i="1" s="1"/>
  <c r="N14" i="4" s="1"/>
  <c r="BC110" i="1"/>
  <c r="BV110" i="1" s="1"/>
  <c r="D110" i="4" s="1"/>
  <c r="BM68" i="1"/>
  <c r="CF68" i="1" s="1"/>
  <c r="N68" i="4" s="1"/>
  <c r="BM41" i="1"/>
  <c r="CF41" i="1" s="1"/>
  <c r="N41" i="4" s="1"/>
  <c r="BM53" i="1"/>
  <c r="CF53" i="1" s="1"/>
  <c r="N53" i="4" s="1"/>
  <c r="BH77" i="1"/>
  <c r="CA77" i="1" s="1"/>
  <c r="I77" i="4" s="1"/>
  <c r="BA77" i="1"/>
  <c r="BT77" i="1" s="1"/>
  <c r="B77" i="4" s="1"/>
  <c r="BK89" i="1"/>
  <c r="CD89" i="1" s="1"/>
  <c r="L89" i="4" s="1"/>
  <c r="BK95" i="1"/>
  <c r="CD95" i="1" s="1"/>
  <c r="L95" i="4" s="1"/>
  <c r="BK83" i="1"/>
  <c r="CD83" i="1" s="1"/>
  <c r="L83" i="4" s="1"/>
  <c r="BA68" i="1"/>
  <c r="BT68" i="1" s="1"/>
  <c r="B68" i="4" s="1"/>
  <c r="BA71" i="1"/>
  <c r="BT71" i="1" s="1"/>
  <c r="B71" i="4" s="1"/>
  <c r="BA74" i="1"/>
  <c r="BT74" i="1" s="1"/>
  <c r="B74" i="4" s="1"/>
  <c r="BF98" i="1"/>
  <c r="BY98" i="1" s="1"/>
  <c r="G98" i="4" s="1"/>
  <c r="BF101" i="1"/>
  <c r="BY101" i="1" s="1"/>
  <c r="G101" i="4" s="1"/>
  <c r="BA125" i="1"/>
  <c r="BT125" i="1" s="1"/>
  <c r="B125" i="4" s="1"/>
  <c r="BA41" i="1"/>
  <c r="BT41" i="1" s="1"/>
  <c r="B41" i="4" s="1"/>
  <c r="BK47" i="1"/>
  <c r="CD47" i="1" s="1"/>
  <c r="L47" i="4" s="1"/>
  <c r="BF44" i="1"/>
  <c r="BY44" i="1" s="1"/>
  <c r="G44" i="4" s="1"/>
  <c r="BK53" i="1"/>
  <c r="CD53" i="1" s="1"/>
  <c r="L53" i="4" s="1"/>
  <c r="BP29" i="1"/>
  <c r="CI29" i="1" s="1"/>
  <c r="Q29" i="4" s="1"/>
  <c r="BF41" i="1"/>
  <c r="BY41" i="1" s="1"/>
  <c r="G41" i="4" s="1"/>
  <c r="BK62" i="1"/>
  <c r="CD62" i="1" s="1"/>
  <c r="L62" i="4" s="1"/>
  <c r="BA59" i="1"/>
  <c r="BT59" i="1" s="1"/>
  <c r="B59" i="4" s="1"/>
  <c r="BP11" i="1"/>
  <c r="CI11" i="1" s="1"/>
  <c r="Q11" i="4" s="1"/>
  <c r="BP116" i="1"/>
  <c r="CI116" i="1" s="1"/>
  <c r="Q116" i="4" s="1"/>
  <c r="BP17" i="1"/>
  <c r="CI17" i="1" s="1"/>
  <c r="Q17" i="4" s="1"/>
  <c r="BP26" i="1"/>
  <c r="CI26" i="1" s="1"/>
  <c r="Q26" i="4" s="1"/>
  <c r="BF23" i="1"/>
  <c r="BY23" i="1" s="1"/>
  <c r="G23" i="4" s="1"/>
  <c r="BA92" i="1"/>
  <c r="BT92" i="1" s="1"/>
  <c r="B92" i="4" s="1"/>
  <c r="BP104" i="1"/>
  <c r="CI104" i="1" s="1"/>
  <c r="Q104" i="4" s="1"/>
  <c r="BP80" i="1"/>
  <c r="CI80" i="1" s="1"/>
  <c r="Q80" i="4" s="1"/>
  <c r="BK50" i="1"/>
  <c r="CD50" i="1" s="1"/>
  <c r="L50" i="4" s="1"/>
  <c r="BK23" i="1"/>
  <c r="CD23" i="1" s="1"/>
  <c r="L23" i="4" s="1"/>
  <c r="BK35" i="1"/>
  <c r="CD35" i="1" s="1"/>
  <c r="L35" i="4" s="1"/>
  <c r="BP74" i="1"/>
  <c r="CI74" i="1" s="1"/>
  <c r="Q74" i="4" s="1"/>
  <c r="BA53" i="1"/>
  <c r="BT53" i="1" s="1"/>
  <c r="B53" i="4" s="1"/>
  <c r="BK44" i="1"/>
  <c r="CD44" i="1" s="1"/>
  <c r="L44" i="4" s="1"/>
  <c r="BA23" i="1"/>
  <c r="BT23" i="1" s="1"/>
  <c r="B23" i="4" s="1"/>
  <c r="BK113" i="1"/>
  <c r="CD113" i="1" s="1"/>
  <c r="L113" i="4" s="1"/>
  <c r="BP23" i="1"/>
  <c r="CI23" i="1" s="1"/>
  <c r="Q23" i="4" s="1"/>
  <c r="BF89" i="1"/>
  <c r="BY89" i="1" s="1"/>
  <c r="G89" i="4" s="1"/>
  <c r="BP110" i="1"/>
  <c r="CI110" i="1" s="1"/>
  <c r="Q110" i="4" s="1"/>
  <c r="BK77" i="1"/>
  <c r="CD77" i="1" s="1"/>
  <c r="L77" i="4" s="1"/>
  <c r="BF86" i="1"/>
  <c r="BY86" i="1" s="1"/>
  <c r="G86" i="4" s="1"/>
  <c r="BF80" i="1"/>
  <c r="BY80" i="1" s="1"/>
  <c r="G80" i="4" s="1"/>
  <c r="BF68" i="1"/>
  <c r="BY68" i="1" s="1"/>
  <c r="G68" i="4" s="1"/>
  <c r="BF71" i="1"/>
  <c r="BY71" i="1" s="1"/>
  <c r="G71" i="4" s="1"/>
  <c r="BF74" i="1"/>
  <c r="BY74" i="1" s="1"/>
  <c r="G74" i="4" s="1"/>
  <c r="BK98" i="1"/>
  <c r="CD98" i="1" s="1"/>
  <c r="L98" i="4" s="1"/>
  <c r="BA98" i="1"/>
  <c r="BT98" i="1" s="1"/>
  <c r="B98" i="4" s="1"/>
  <c r="BP122" i="1"/>
  <c r="CI122" i="1" s="1"/>
  <c r="Q122" i="4" s="1"/>
  <c r="BA47" i="1"/>
  <c r="BT47" i="1" s="1"/>
  <c r="B47" i="4" s="1"/>
  <c r="BP53" i="1"/>
  <c r="CI53" i="1" s="1"/>
  <c r="Q53" i="4" s="1"/>
  <c r="BP59" i="1"/>
  <c r="CI59" i="1" s="1"/>
  <c r="Q59" i="4" s="1"/>
  <c r="BK29" i="1"/>
  <c r="CD29" i="1" s="1"/>
  <c r="L29" i="4" s="1"/>
  <c r="BK26" i="1"/>
  <c r="CD26" i="1" s="1"/>
  <c r="L26" i="4" s="1"/>
  <c r="BF35" i="1"/>
  <c r="BY35" i="1" s="1"/>
  <c r="G35" i="4" s="1"/>
  <c r="BP95" i="1"/>
  <c r="CI95" i="1" s="1"/>
  <c r="Q95" i="4" s="1"/>
  <c r="BF50" i="1"/>
  <c r="BY50" i="1" s="1"/>
  <c r="G50" i="4" s="1"/>
  <c r="BA65" i="1"/>
  <c r="BT65" i="1" s="1"/>
  <c r="B65" i="4" s="1"/>
  <c r="BF110" i="1"/>
  <c r="BY110" i="1" s="1"/>
  <c r="G110" i="4" s="1"/>
  <c r="BF119" i="1"/>
  <c r="BY119" i="1" s="1"/>
  <c r="G119" i="4" s="1"/>
  <c r="BP101" i="1"/>
  <c r="CI101" i="1" s="1"/>
  <c r="Q101" i="4" s="1"/>
  <c r="BK32" i="1"/>
  <c r="CD32" i="1" s="1"/>
  <c r="L32" i="4" s="1"/>
  <c r="BP98" i="1"/>
  <c r="CI98" i="1" s="1"/>
  <c r="Q98" i="4" s="1"/>
  <c r="BF77" i="1"/>
  <c r="BY77" i="1" s="1"/>
  <c r="G77" i="4" s="1"/>
  <c r="BF125" i="1"/>
  <c r="BY125" i="1" s="1"/>
  <c r="G125" i="4" s="1"/>
  <c r="BA56" i="1"/>
  <c r="BT56" i="1" s="1"/>
  <c r="B56" i="4" s="1"/>
  <c r="BF29" i="1"/>
  <c r="BY29" i="1" s="1"/>
  <c r="G29" i="4" s="1"/>
  <c r="BF116" i="1"/>
  <c r="BY116" i="1" s="1"/>
  <c r="G116" i="4" s="1"/>
  <c r="BP92" i="1"/>
  <c r="CI92" i="1" s="1"/>
  <c r="Q92" i="4" s="1"/>
  <c r="BP89" i="1"/>
  <c r="CI89" i="1" s="1"/>
  <c r="Q89" i="4" s="1"/>
  <c r="BA62" i="1"/>
  <c r="BT62" i="1" s="1"/>
  <c r="B62" i="4" s="1"/>
  <c r="BP41" i="1"/>
  <c r="CI41" i="1" s="1"/>
  <c r="Q41" i="4" s="1"/>
  <c r="BK101" i="1"/>
  <c r="CD101" i="1" s="1"/>
  <c r="L101" i="4" s="1"/>
  <c r="BF92" i="1"/>
  <c r="BY92" i="1" s="1"/>
  <c r="G92" i="4" s="1"/>
  <c r="BK80" i="1"/>
  <c r="CD80" i="1" s="1"/>
  <c r="L80" i="4" s="1"/>
  <c r="BK68" i="1"/>
  <c r="CD68" i="1" s="1"/>
  <c r="L68" i="4" s="1"/>
  <c r="BK71" i="1"/>
  <c r="CD71" i="1" s="1"/>
  <c r="L71" i="4" s="1"/>
  <c r="BK74" i="1"/>
  <c r="CD74" i="1" s="1"/>
  <c r="L74" i="4" s="1"/>
  <c r="BA104" i="1"/>
  <c r="BT104" i="1" s="1"/>
  <c r="B104" i="4" s="1"/>
  <c r="BP107" i="1"/>
  <c r="CI107" i="1" s="1"/>
  <c r="Q107" i="4" s="1"/>
  <c r="BA119" i="1"/>
  <c r="BT119" i="1" s="1"/>
  <c r="B119" i="4" s="1"/>
  <c r="BP125" i="1"/>
  <c r="CI125" i="1" s="1"/>
  <c r="Q125" i="4" s="1"/>
  <c r="BK20" i="1"/>
  <c r="CD20" i="1" s="1"/>
  <c r="L20" i="4" s="1"/>
  <c r="BA35" i="1"/>
  <c r="BT35" i="1" s="1"/>
  <c r="B35" i="4" s="1"/>
  <c r="BF32" i="1"/>
  <c r="BY32" i="1" s="1"/>
  <c r="G32" i="4" s="1"/>
  <c r="BA116" i="1"/>
  <c r="BT116" i="1" s="1"/>
  <c r="B116" i="4" s="1"/>
  <c r="BK17" i="1"/>
  <c r="CD17" i="1" s="1"/>
  <c r="L17" i="4" s="1"/>
  <c r="BP50" i="1"/>
  <c r="CI50" i="1" s="1"/>
  <c r="Q50" i="4" s="1"/>
  <c r="BK59" i="1"/>
  <c r="CD59" i="1" s="1"/>
  <c r="L59" i="4" s="1"/>
  <c r="BA38" i="1"/>
  <c r="BT38" i="1" s="1"/>
  <c r="B38" i="4" s="1"/>
  <c r="BF38" i="1"/>
  <c r="BY38" i="1" s="1"/>
  <c r="G38" i="4" s="1"/>
  <c r="BK56" i="1"/>
  <c r="CD56" i="1" s="1"/>
  <c r="L56" i="4" s="1"/>
  <c r="BP68" i="1"/>
  <c r="CI68" i="1" s="1"/>
  <c r="Q68" i="4" s="1"/>
  <c r="BK125" i="1"/>
  <c r="CD125" i="1" s="1"/>
  <c r="L125" i="4" s="1"/>
  <c r="BF107" i="1"/>
  <c r="BY107" i="1" s="1"/>
  <c r="G107" i="4" s="1"/>
  <c r="BA110" i="1"/>
  <c r="BT110" i="1" s="1"/>
  <c r="B110" i="4" s="1"/>
  <c r="BA20" i="1"/>
  <c r="BT20" i="1" s="1"/>
  <c r="B20" i="4" s="1"/>
  <c r="BK104" i="1"/>
  <c r="CD104" i="1" s="1"/>
  <c r="L104" i="4" s="1"/>
  <c r="BP113" i="1"/>
  <c r="CI113" i="1" s="1"/>
  <c r="Q113" i="4" s="1"/>
  <c r="BK38" i="1"/>
  <c r="CD38" i="1" s="1"/>
  <c r="L38" i="4" s="1"/>
  <c r="BA122" i="1"/>
  <c r="BT122" i="1" s="1"/>
  <c r="B122" i="4" s="1"/>
  <c r="BA101" i="1"/>
  <c r="BT101" i="1" s="1"/>
  <c r="B101" i="4" s="1"/>
  <c r="BP86" i="1"/>
  <c r="CI86" i="1" s="1"/>
  <c r="Q86" i="4" s="1"/>
  <c r="BF65" i="1"/>
  <c r="BY65" i="1" s="1"/>
  <c r="G65" i="4" s="1"/>
  <c r="BA86" i="1"/>
  <c r="BT86" i="1" s="1"/>
  <c r="B86" i="4" s="1"/>
  <c r="BP77" i="1"/>
  <c r="CI77" i="1" s="1"/>
  <c r="Q77" i="4" s="1"/>
  <c r="BA50" i="1"/>
  <c r="BT50" i="1" s="1"/>
  <c r="B50" i="4" s="1"/>
  <c r="BK14" i="1"/>
  <c r="CD14" i="1" s="1"/>
  <c r="L14" i="4" s="1"/>
  <c r="BP44" i="1"/>
  <c r="CI44" i="1" s="1"/>
  <c r="Q44" i="4" s="1"/>
  <c r="BP35" i="1"/>
  <c r="CI35" i="1" s="1"/>
  <c r="Q35" i="4" s="1"/>
  <c r="BF47" i="1"/>
  <c r="BY47" i="1" s="1"/>
  <c r="G47" i="4" s="1"/>
  <c r="BF59" i="1"/>
  <c r="BY59" i="1" s="1"/>
  <c r="G59" i="4" s="1"/>
  <c r="BP38" i="1"/>
  <c r="CI38" i="1" s="1"/>
  <c r="Q38" i="4" s="1"/>
  <c r="BF104" i="1"/>
  <c r="BY104" i="1" s="1"/>
  <c r="G104" i="4" s="1"/>
  <c r="BF62" i="1"/>
  <c r="BY62" i="1" s="1"/>
  <c r="G62" i="4" s="1"/>
  <c r="BA95" i="1"/>
  <c r="BT95" i="1" s="1"/>
  <c r="B95" i="4" s="1"/>
  <c r="BF83" i="1"/>
  <c r="BY83" i="1" s="1"/>
  <c r="G83" i="4" s="1"/>
  <c r="BK119" i="1"/>
  <c r="CD119" i="1" s="1"/>
  <c r="L119" i="4" s="1"/>
  <c r="BA107" i="1"/>
  <c r="BT107" i="1" s="1"/>
  <c r="B107" i="4" s="1"/>
  <c r="BK122" i="1"/>
  <c r="CD122" i="1" s="1"/>
  <c r="L122" i="4" s="1"/>
  <c r="BA80" i="1"/>
  <c r="BT80" i="1" s="1"/>
  <c r="B80" i="4" s="1"/>
  <c r="BA26" i="1"/>
  <c r="BT26" i="1" s="1"/>
  <c r="B26" i="4" s="1"/>
  <c r="BP62" i="1"/>
  <c r="CI62" i="1" s="1"/>
  <c r="Q62" i="4" s="1"/>
  <c r="BK86" i="1"/>
  <c r="CD86" i="1" s="1"/>
  <c r="L86" i="4" s="1"/>
  <c r="BF17" i="1"/>
  <c r="BY17" i="1" s="1"/>
  <c r="G17" i="4" s="1"/>
  <c r="BF113" i="1"/>
  <c r="BY113" i="1" s="1"/>
  <c r="G113" i="4" s="1"/>
  <c r="BA113" i="1"/>
  <c r="BT113" i="1" s="1"/>
  <c r="B113" i="4" s="1"/>
  <c r="BF20" i="1"/>
  <c r="BY20" i="1" s="1"/>
  <c r="G20" i="4" s="1"/>
  <c r="BF14" i="1"/>
  <c r="BY14" i="1" s="1"/>
  <c r="G14" i="4" s="1"/>
  <c r="BF26" i="1"/>
  <c r="BY26" i="1" s="1"/>
  <c r="G26" i="4" s="1"/>
  <c r="BF56" i="1"/>
  <c r="BY56" i="1" s="1"/>
  <c r="G56" i="4" s="1"/>
  <c r="BK110" i="1"/>
  <c r="CD110" i="1" s="1"/>
  <c r="L110" i="4" s="1"/>
  <c r="BF122" i="1"/>
  <c r="BY122" i="1" s="1"/>
  <c r="G122" i="4" s="1"/>
  <c r="BA44" i="1"/>
  <c r="BT44" i="1" s="1"/>
  <c r="B44" i="4" s="1"/>
  <c r="BA29" i="1"/>
  <c r="BT29" i="1" s="1"/>
  <c r="B29" i="4" s="1"/>
  <c r="BF95" i="1"/>
  <c r="BY95" i="1" s="1"/>
  <c r="G95" i="4" s="1"/>
  <c r="BK11" i="1"/>
  <c r="CD11" i="1" s="1"/>
  <c r="L11" i="4" s="1"/>
  <c r="BA17" i="1"/>
  <c r="BT17" i="1" s="1"/>
  <c r="B17" i="4" s="1"/>
  <c r="BP20" i="1"/>
  <c r="CI20" i="1" s="1"/>
  <c r="Q20" i="4" s="1"/>
  <c r="BK116" i="1"/>
  <c r="CD116" i="1" s="1"/>
  <c r="L116" i="4" s="1"/>
  <c r="BF53" i="1"/>
  <c r="BY53" i="1" s="1"/>
  <c r="G53" i="4" s="1"/>
  <c r="BP119" i="1"/>
  <c r="CI119" i="1" s="1"/>
  <c r="Q119" i="4" s="1"/>
  <c r="BA32" i="1"/>
  <c r="BT32" i="1" s="1"/>
  <c r="B32" i="4" s="1"/>
  <c r="BP56" i="1"/>
  <c r="CI56" i="1" s="1"/>
  <c r="Q56" i="4" s="1"/>
  <c r="BK107" i="1"/>
  <c r="CD107" i="1" s="1"/>
  <c r="L107" i="4" s="1"/>
  <c r="BP83" i="1"/>
  <c r="CI83" i="1" s="1"/>
  <c r="Q83" i="4" s="1"/>
  <c r="BK65" i="1"/>
  <c r="CD65" i="1" s="1"/>
  <c r="L65" i="4" s="1"/>
  <c r="BP32" i="1"/>
  <c r="CI32" i="1" s="1"/>
  <c r="Q32" i="4" s="1"/>
  <c r="BP71" i="1"/>
  <c r="CI71" i="1" s="1"/>
  <c r="Q71" i="4" s="1"/>
  <c r="BA89" i="1"/>
  <c r="BT89" i="1" s="1"/>
  <c r="B89" i="4" s="1"/>
  <c r="BP47" i="1"/>
  <c r="CI47" i="1" s="1"/>
  <c r="Q47" i="4" s="1"/>
  <c r="BK41" i="1"/>
  <c r="CD41" i="1" s="1"/>
  <c r="L41" i="4" s="1"/>
  <c r="BP14" i="1"/>
  <c r="CI14" i="1" s="1"/>
  <c r="Q14" i="4" s="1"/>
  <c r="BA83" i="1"/>
  <c r="BT83" i="1" s="1"/>
  <c r="B83" i="4" s="1"/>
  <c r="BP65" i="1"/>
  <c r="CI65" i="1" s="1"/>
  <c r="Q65" i="4" s="1"/>
  <c r="BK92" i="1"/>
  <c r="CD92" i="1" s="1"/>
  <c r="L92" i="4" s="1"/>
  <c r="BB11" i="1" l="1"/>
  <c r="BU11" i="1" s="1"/>
  <c r="C11" i="4" s="1"/>
  <c r="BG11" i="1"/>
  <c r="BF11" i="1"/>
  <c r="BY11" i="1" s="1"/>
  <c r="G11" i="4" s="1"/>
  <c r="BC11" i="1"/>
  <c r="BV11" i="1" s="1"/>
  <c r="D11" i="4" s="1"/>
  <c r="BH11" i="1"/>
  <c r="CA11" i="1" s="1"/>
  <c r="I11" i="4" s="1"/>
  <c r="AD13" i="2" l="1"/>
  <c r="AC6" i="2"/>
  <c r="AD10" i="2"/>
  <c r="AH3" i="2" s="1"/>
  <c r="CM71" i="1"/>
  <c r="AE71" i="4" s="1"/>
  <c r="DC167" i="1"/>
  <c r="AU167" i="4" s="1"/>
  <c r="CT77" i="1"/>
  <c r="AL77" i="4" s="1"/>
  <c r="CX110" i="1"/>
  <c r="AP110" i="4" s="1"/>
  <c r="DC86" i="1"/>
  <c r="AU86" i="4" s="1"/>
  <c r="CO29" i="1"/>
  <c r="AG29" i="4" s="1"/>
  <c r="CN29" i="1"/>
  <c r="AF29" i="4" s="1"/>
  <c r="CM107" i="1"/>
  <c r="AE107" i="4" s="1"/>
  <c r="CT176" i="1"/>
  <c r="AL176" i="4" s="1"/>
  <c r="CQ41" i="1"/>
  <c r="AI41" i="4" s="1"/>
  <c r="DA80" i="1"/>
  <c r="AS80" i="4" s="1"/>
  <c r="CU122" i="1"/>
  <c r="AM122" i="4" s="1"/>
  <c r="CQ26" i="1"/>
  <c r="AI26" i="4" s="1"/>
  <c r="CO41" i="1"/>
  <c r="AG41" i="4" s="1"/>
  <c r="CW173" i="1"/>
  <c r="AO173" i="4" s="1"/>
  <c r="CN149" i="1"/>
  <c r="AF149" i="4" s="1"/>
  <c r="CR47" i="1"/>
  <c r="AJ47" i="4" s="1"/>
  <c r="CP53" i="1"/>
  <c r="AH53" i="4" s="1"/>
  <c r="DC74" i="1"/>
  <c r="AU74" i="4" s="1"/>
  <c r="DA92" i="1"/>
  <c r="AS92" i="4" s="1"/>
  <c r="CN44" i="1"/>
  <c r="AF44" i="4" s="1"/>
  <c r="CP146" i="1"/>
  <c r="AH146" i="4" s="1"/>
  <c r="DC95" i="1"/>
  <c r="AU95" i="4" s="1"/>
  <c r="CM59" i="1"/>
  <c r="AE59" i="4" s="1"/>
  <c r="CQ140" i="1"/>
  <c r="AI140" i="4" s="1"/>
  <c r="CW137" i="1"/>
  <c r="AO137" i="4" s="1"/>
  <c r="CQ35" i="1"/>
  <c r="AI35" i="4" s="1"/>
  <c r="DB143" i="1"/>
  <c r="AT143" i="4" s="1"/>
  <c r="CO113" i="1"/>
  <c r="AG113" i="4" s="1"/>
  <c r="CV47" i="1"/>
  <c r="AN47" i="4" s="1"/>
  <c r="CT134" i="1"/>
  <c r="AL134" i="4" s="1"/>
  <c r="CZ29" i="1"/>
  <c r="AR29" i="4" s="1"/>
  <c r="CM161" i="1"/>
  <c r="AE161" i="4" s="1"/>
  <c r="CZ173" i="1"/>
  <c r="AR173" i="4" s="1"/>
  <c r="DA17" i="1"/>
  <c r="AS17" i="4" s="1"/>
  <c r="CX26" i="1"/>
  <c r="AP26" i="4" s="1"/>
  <c r="CP89" i="1"/>
  <c r="AH89" i="4" s="1"/>
  <c r="CS146" i="1"/>
  <c r="AK146" i="4" s="1"/>
  <c r="CY113" i="1"/>
  <c r="AQ113" i="4" s="1"/>
  <c r="DD20" i="1"/>
  <c r="AV20" i="4" s="1"/>
  <c r="DA173" i="1"/>
  <c r="AS173" i="4" s="1"/>
  <c r="CX83" i="1"/>
  <c r="AP83" i="4" s="1"/>
  <c r="CN170" i="1"/>
  <c r="AF170" i="4" s="1"/>
  <c r="CY20" i="1"/>
  <c r="AQ20" i="4" s="1"/>
  <c r="CX86" i="1"/>
  <c r="AP86" i="4" s="1"/>
  <c r="CO32" i="1"/>
  <c r="AG32" i="4" s="1"/>
  <c r="DC155" i="1"/>
  <c r="AU155" i="4" s="1"/>
  <c r="CR59" i="1"/>
  <c r="AJ59" i="4" s="1"/>
  <c r="CO164" i="1"/>
  <c r="AG164" i="4" s="1"/>
  <c r="CS59" i="1"/>
  <c r="AK59" i="4" s="1"/>
  <c r="CX107" i="1"/>
  <c r="AP107" i="4" s="1"/>
  <c r="CZ149" i="1"/>
  <c r="AR149" i="4" s="1"/>
  <c r="CZ71" i="1"/>
  <c r="AR71" i="4" s="1"/>
  <c r="CS71" i="1"/>
  <c r="AK71" i="4" s="1"/>
  <c r="CV182" i="1"/>
  <c r="AN182" i="4" s="1"/>
  <c r="CM188" i="1"/>
  <c r="AE188" i="4" s="1"/>
  <c r="CS170" i="1"/>
  <c r="AK170" i="4" s="1"/>
  <c r="CM179" i="1"/>
  <c r="AE179" i="4" s="1"/>
  <c r="CR77" i="1"/>
  <c r="AJ77" i="4" s="1"/>
  <c r="CO149" i="1"/>
  <c r="AG149" i="4" s="1"/>
  <c r="CY35" i="1"/>
  <c r="AQ35" i="4" s="1"/>
  <c r="CY143" i="1"/>
  <c r="AQ143" i="4" s="1"/>
  <c r="CS80" i="1"/>
  <c r="AK80" i="4" s="1"/>
  <c r="DC11" i="1"/>
  <c r="AU11" i="4" s="1"/>
  <c r="CP182" i="1"/>
  <c r="AH182" i="4" s="1"/>
  <c r="CW86" i="1"/>
  <c r="AO86" i="4" s="1"/>
  <c r="CZ17" i="1"/>
  <c r="AR17" i="4" s="1"/>
  <c r="CW26" i="1"/>
  <c r="AO26" i="4" s="1"/>
  <c r="CR110" i="1"/>
  <c r="AJ110" i="4" s="1"/>
  <c r="CT188" i="1"/>
  <c r="AL188" i="4" s="1"/>
  <c r="DC107" i="1"/>
  <c r="AU107" i="4" s="1"/>
  <c r="DA101" i="1"/>
  <c r="AS101" i="4" s="1"/>
  <c r="CS101" i="1"/>
  <c r="AK101" i="4" s="1"/>
  <c r="CX164" i="1"/>
  <c r="AP164" i="4" s="1"/>
  <c r="CO167" i="1"/>
  <c r="AG167" i="4" s="1"/>
  <c r="CR32" i="1"/>
  <c r="AJ32" i="4" s="1"/>
  <c r="DB149" i="1"/>
  <c r="AT149" i="4" s="1"/>
  <c r="DC182" i="1"/>
  <c r="AU182" i="4" s="1"/>
  <c r="CZ104" i="1"/>
  <c r="AR104" i="4" s="1"/>
  <c r="CT26" i="1"/>
  <c r="AL26" i="4" s="1"/>
  <c r="CQ62" i="1"/>
  <c r="AI62" i="4" s="1"/>
  <c r="CV71" i="1"/>
  <c r="AN71" i="4" s="1"/>
  <c r="DB167" i="1"/>
  <c r="AT167" i="4" s="1"/>
  <c r="CM62" i="1"/>
  <c r="AE62" i="4" s="1"/>
  <c r="CV155" i="1"/>
  <c r="AN155" i="4" s="1"/>
  <c r="DA116" i="1"/>
  <c r="AS116" i="4" s="1"/>
  <c r="CT38" i="1"/>
  <c r="AL38" i="4" s="1"/>
  <c r="CY185" i="1"/>
  <c r="AQ185" i="4" s="1"/>
  <c r="CP17" i="1"/>
  <c r="AH17" i="4" s="1"/>
  <c r="CN74" i="1"/>
  <c r="AF74" i="4" s="1"/>
  <c r="CU146" i="1"/>
  <c r="AM146" i="4" s="1"/>
  <c r="DB158" i="1"/>
  <c r="AT158" i="4" s="1"/>
  <c r="CR23" i="1"/>
  <c r="AJ23" i="4" s="1"/>
  <c r="CT167" i="1"/>
  <c r="AL167" i="4" s="1"/>
  <c r="CS107" i="1"/>
  <c r="AK107" i="4" s="1"/>
  <c r="CV38" i="1"/>
  <c r="AN38" i="4" s="1"/>
  <c r="CO143" i="1"/>
  <c r="AG143" i="4" s="1"/>
  <c r="CV20" i="1"/>
  <c r="AN20" i="4" s="1"/>
  <c r="CN101" i="1"/>
  <c r="AF101" i="4" s="1"/>
  <c r="CW29" i="1"/>
  <c r="AO29" i="4" s="1"/>
  <c r="DD98" i="1"/>
  <c r="AV98" i="4" s="1"/>
  <c r="CU23" i="1"/>
  <c r="AM23" i="4" s="1"/>
  <c r="CY122" i="1"/>
  <c r="AQ122" i="4" s="1"/>
  <c r="CT146" i="1"/>
  <c r="AL146" i="4" s="1"/>
  <c r="DC170" i="1"/>
  <c r="AU170" i="4" s="1"/>
  <c r="DD116" i="1"/>
  <c r="AV116" i="4" s="1"/>
  <c r="CR68" i="1"/>
  <c r="AJ68" i="4" s="1"/>
  <c r="CP77" i="1"/>
  <c r="AH77" i="4" s="1"/>
  <c r="CZ32" i="1"/>
  <c r="AR32" i="4" s="1"/>
  <c r="CW113" i="1"/>
  <c r="AO113" i="4" s="1"/>
  <c r="DB107" i="1"/>
  <c r="AT107" i="4" s="1"/>
  <c r="CN143" i="1"/>
  <c r="AF143" i="4" s="1"/>
  <c r="CV29" i="1"/>
  <c r="AN29" i="4" s="1"/>
  <c r="DA179" i="1"/>
  <c r="AS179" i="4" s="1"/>
  <c r="CQ77" i="1"/>
  <c r="AI77" i="4" s="1"/>
  <c r="CX65" i="1"/>
  <c r="AP65" i="4" s="1"/>
  <c r="DD26" i="1"/>
  <c r="AV26" i="4" s="1"/>
  <c r="CT68" i="1"/>
  <c r="AL68" i="4" s="1"/>
  <c r="CP173" i="1"/>
  <c r="AH173" i="4" s="1"/>
  <c r="CZ20" i="1"/>
  <c r="AR20" i="4" s="1"/>
  <c r="CQ71" i="1"/>
  <c r="AI71" i="4" s="1"/>
  <c r="CP188" i="1"/>
  <c r="AH188" i="4" s="1"/>
  <c r="CU173" i="1"/>
  <c r="AM173" i="4" s="1"/>
  <c r="CS179" i="1"/>
  <c r="AK179" i="4" s="1"/>
  <c r="CP143" i="1"/>
  <c r="AH143" i="4" s="1"/>
  <c r="CV17" i="1"/>
  <c r="AN17" i="4" s="1"/>
  <c r="CY11" i="1"/>
  <c r="AQ11" i="4" s="1"/>
  <c r="CZ143" i="1"/>
  <c r="AR143" i="4" s="1"/>
  <c r="CY173" i="1"/>
  <c r="AQ173" i="4" s="1"/>
  <c r="CZ122" i="1"/>
  <c r="AR122" i="4" s="1"/>
  <c r="CY71" i="1"/>
  <c r="AQ71" i="4" s="1"/>
  <c r="CV152" i="1"/>
  <c r="AN152" i="4" s="1"/>
  <c r="CZ74" i="1"/>
  <c r="AR74" i="4" s="1"/>
  <c r="DD104" i="1"/>
  <c r="AV104" i="4" s="1"/>
  <c r="CP32" i="1"/>
  <c r="AH32" i="4" s="1"/>
  <c r="CZ134" i="1"/>
  <c r="AR134" i="4" s="1"/>
  <c r="CP83" i="1"/>
  <c r="AH83" i="4" s="1"/>
  <c r="CP113" i="1"/>
  <c r="AH113" i="4" s="1"/>
  <c r="CX62" i="1"/>
  <c r="AP62" i="4" s="1"/>
  <c r="CP74" i="1"/>
  <c r="AH74" i="4" s="1"/>
  <c r="CP65" i="1"/>
  <c r="AH65" i="4" s="1"/>
  <c r="CS53" i="1"/>
  <c r="AK53" i="4" s="1"/>
  <c r="DB83" i="1"/>
  <c r="AT83" i="4" s="1"/>
  <c r="DC104" i="1"/>
  <c r="AU104" i="4" s="1"/>
  <c r="CP140" i="1"/>
  <c r="AH140" i="4" s="1"/>
  <c r="CZ95" i="1"/>
  <c r="AR95" i="4" s="1"/>
  <c r="CO170" i="1"/>
  <c r="AG170" i="4" s="1"/>
  <c r="CP11" i="1"/>
  <c r="AH11" i="4" s="1"/>
  <c r="CU158" i="1"/>
  <c r="AM158" i="4" s="1"/>
  <c r="CZ185" i="1"/>
  <c r="AR185" i="4" s="1"/>
  <c r="CU95" i="1"/>
  <c r="AM95" i="4" s="1"/>
  <c r="CP125" i="1"/>
  <c r="AH125" i="4" s="1"/>
  <c r="DB17" i="1"/>
  <c r="AT17" i="4" s="1"/>
  <c r="DD134" i="1"/>
  <c r="AV134" i="4" s="1"/>
  <c r="CN83" i="1"/>
  <c r="AF83" i="4" s="1"/>
  <c r="CW98" i="1"/>
  <c r="AO98" i="4" s="1"/>
  <c r="DA74" i="1"/>
  <c r="AS74" i="4" s="1"/>
  <c r="CW65" i="1"/>
  <c r="AO65" i="4" s="1"/>
  <c r="CP62" i="1"/>
  <c r="AH62" i="4" s="1"/>
  <c r="CM167" i="1"/>
  <c r="AE167" i="4" s="1"/>
  <c r="CS35" i="1"/>
  <c r="AK35" i="4" s="1"/>
  <c r="CX134" i="1"/>
  <c r="AP134" i="4" s="1"/>
  <c r="CM149" i="1"/>
  <c r="AE149" i="4" s="1"/>
  <c r="DD68" i="1"/>
  <c r="AV68" i="4" s="1"/>
  <c r="CV113" i="1"/>
  <c r="AN113" i="4" s="1"/>
  <c r="CV98" i="1"/>
  <c r="AN98" i="4" s="1"/>
  <c r="CM83" i="1"/>
  <c r="AE83" i="4" s="1"/>
  <c r="CY80" i="1"/>
  <c r="AQ80" i="4" s="1"/>
  <c r="DD101" i="1"/>
  <c r="AV101" i="4" s="1"/>
  <c r="DD125" i="1"/>
  <c r="AV125" i="4" s="1"/>
  <c r="CP149" i="1"/>
  <c r="AH149" i="4" s="1"/>
  <c r="CM77" i="1"/>
  <c r="AE77" i="4" s="1"/>
  <c r="DC17" i="1"/>
  <c r="AU17" i="4" s="1"/>
  <c r="CZ128" i="1"/>
  <c r="AR128" i="4" s="1"/>
  <c r="CO176" i="1"/>
  <c r="AG176" i="4" s="1"/>
  <c r="CR17" i="1"/>
  <c r="AJ17" i="4" s="1"/>
  <c r="CY74" i="1"/>
  <c r="AQ74" i="4" s="1"/>
  <c r="CR29" i="1"/>
  <c r="AJ29" i="4" s="1"/>
  <c r="CM41" i="1"/>
  <c r="AE41" i="4" s="1"/>
  <c r="DC56" i="1"/>
  <c r="AU56" i="4" s="1"/>
  <c r="DC77" i="1"/>
  <c r="AU77" i="4" s="1"/>
  <c r="CM68" i="1"/>
  <c r="AE68" i="4" s="1"/>
  <c r="CO101" i="1"/>
  <c r="AG101" i="4" s="1"/>
  <c r="CZ47" i="1"/>
  <c r="AR47" i="4" s="1"/>
  <c r="CX128" i="1"/>
  <c r="AP128" i="4" s="1"/>
  <c r="CT173" i="1"/>
  <c r="AL173" i="4" s="1"/>
  <c r="DC140" i="1"/>
  <c r="AU140" i="4" s="1"/>
  <c r="CN62" i="1"/>
  <c r="AF62" i="4" s="1"/>
  <c r="CR149" i="1"/>
  <c r="AJ149" i="4" s="1"/>
  <c r="CO158" i="1"/>
  <c r="AG158" i="4" s="1"/>
  <c r="CX44" i="1"/>
  <c r="AP44" i="4" s="1"/>
  <c r="DB14" i="1"/>
  <c r="AT14" i="4" s="1"/>
  <c r="CT125" i="1"/>
  <c r="AL125" i="4" s="1"/>
  <c r="CM143" i="1"/>
  <c r="AE143" i="4" s="1"/>
  <c r="DA44" i="1"/>
  <c r="AS44" i="4" s="1"/>
  <c r="CN164" i="1"/>
  <c r="AF164" i="4" s="1"/>
  <c r="DC113" i="1"/>
  <c r="AU113" i="4" s="1"/>
  <c r="DC50" i="1"/>
  <c r="AU50" i="4" s="1"/>
  <c r="CR176" i="1"/>
  <c r="AJ176" i="4" s="1"/>
  <c r="CW164" i="1"/>
  <c r="AO164" i="4" s="1"/>
  <c r="DC116" i="1"/>
  <c r="AU116" i="4" s="1"/>
  <c r="CR41" i="1"/>
  <c r="AJ41" i="4" s="1"/>
  <c r="CW110" i="1"/>
  <c r="AO110" i="4" s="1"/>
  <c r="CZ110" i="1"/>
  <c r="AR110" i="4" s="1"/>
  <c r="DA59" i="1"/>
  <c r="AS59" i="4" s="1"/>
  <c r="CS167" i="1"/>
  <c r="AK167" i="4" s="1"/>
  <c r="CQ56" i="1"/>
  <c r="AI56" i="4" s="1"/>
  <c r="CO47" i="1"/>
  <c r="AG47" i="4" s="1"/>
  <c r="CY29" i="1"/>
  <c r="AQ29" i="4" s="1"/>
  <c r="CX179" i="1"/>
  <c r="AP179" i="4" s="1"/>
  <c r="DB98" i="1"/>
  <c r="AT98" i="4" s="1"/>
  <c r="DD23" i="1"/>
  <c r="AV23" i="4" s="1"/>
  <c r="CW167" i="1"/>
  <c r="AO167" i="4" s="1"/>
  <c r="CU161" i="1"/>
  <c r="AM161" i="4" s="1"/>
  <c r="CZ35" i="1"/>
  <c r="AR35" i="4" s="1"/>
  <c r="CM140" i="1"/>
  <c r="AE140" i="4" s="1"/>
  <c r="CU143" i="1"/>
  <c r="AM143" i="4" s="1"/>
  <c r="CP137" i="1"/>
  <c r="AH137" i="4" s="1"/>
  <c r="CW59" i="1"/>
  <c r="AO59" i="4" s="1"/>
  <c r="CO71" i="1"/>
  <c r="AG71" i="4" s="1"/>
  <c r="CY161" i="1"/>
  <c r="AQ161" i="4" s="1"/>
  <c r="DD35" i="1"/>
  <c r="AV35" i="4" s="1"/>
  <c r="DA35" i="1"/>
  <c r="AS35" i="4" s="1"/>
  <c r="CX38" i="1"/>
  <c r="AP38" i="4" s="1"/>
  <c r="DC128" i="1"/>
  <c r="AU128" i="4" s="1"/>
  <c r="DA26" i="1"/>
  <c r="AS26" i="4" s="1"/>
  <c r="CR53" i="1"/>
  <c r="AJ53" i="4" s="1"/>
  <c r="CQ158" i="1"/>
  <c r="AI158" i="4" s="1"/>
  <c r="CT128" i="1"/>
  <c r="AL128" i="4" s="1"/>
  <c r="CM98" i="1"/>
  <c r="AE98" i="4" s="1"/>
  <c r="CQ32" i="1"/>
  <c r="AI32" i="4" s="1"/>
  <c r="CM170" i="1"/>
  <c r="AE170" i="4" s="1"/>
  <c r="CV80" i="1"/>
  <c r="AN80" i="4" s="1"/>
  <c r="CV167" i="1"/>
  <c r="AN167" i="4" s="1"/>
  <c r="CS77" i="1"/>
  <c r="AK77" i="4" s="1"/>
  <c r="CZ146" i="1"/>
  <c r="AR146" i="4" s="1"/>
  <c r="CW119" i="1"/>
  <c r="AO119" i="4" s="1"/>
  <c r="CM137" i="1"/>
  <c r="AE137" i="4" s="1"/>
  <c r="DB188" i="1"/>
  <c r="AT188" i="4" s="1"/>
  <c r="DB32" i="1"/>
  <c r="AT32" i="4" s="1"/>
  <c r="DB92" i="1"/>
  <c r="AT92" i="4" s="1"/>
  <c r="CU71" i="1"/>
  <c r="AM71" i="4" s="1"/>
  <c r="CN59" i="1"/>
  <c r="AF59" i="4" s="1"/>
  <c r="CQ89" i="1"/>
  <c r="AI89" i="4" s="1"/>
  <c r="CO86" i="1"/>
  <c r="AG86" i="4" s="1"/>
  <c r="DA20" i="1"/>
  <c r="AS20" i="4" s="1"/>
  <c r="CQ146" i="1"/>
  <c r="AI146" i="4" s="1"/>
  <c r="CU149" i="1"/>
  <c r="AM149" i="4" s="1"/>
  <c r="DC137" i="1"/>
  <c r="AU137" i="4" s="1"/>
  <c r="CP152" i="1"/>
  <c r="AH152" i="4" s="1"/>
  <c r="CZ98" i="1"/>
  <c r="AR98" i="4" s="1"/>
  <c r="CU137" i="1"/>
  <c r="AM137" i="4" s="1"/>
  <c r="CR116" i="1"/>
  <c r="AJ116" i="4" s="1"/>
  <c r="DA152" i="1"/>
  <c r="AS152" i="4" s="1"/>
  <c r="CT56" i="1"/>
  <c r="AL56" i="4" s="1"/>
  <c r="CS116" i="1"/>
  <c r="AK116" i="4" s="1"/>
  <c r="CX11" i="1"/>
  <c r="AP11" i="4" s="1"/>
  <c r="CW161" i="1"/>
  <c r="AO161" i="4" s="1"/>
  <c r="CZ41" i="1"/>
  <c r="AR41" i="4" s="1"/>
  <c r="CM26" i="1"/>
  <c r="AE26" i="4" s="1"/>
  <c r="CV35" i="1"/>
  <c r="AN35" i="4" s="1"/>
  <c r="CT41" i="1"/>
  <c r="AL41" i="4" s="1"/>
  <c r="CN71" i="1"/>
  <c r="AF71" i="4" s="1"/>
  <c r="CQ17" i="1"/>
  <c r="AI17" i="4" s="1"/>
  <c r="CQ179" i="1"/>
  <c r="AI179" i="4" s="1"/>
  <c r="DC152" i="1"/>
  <c r="AU152" i="4" s="1"/>
  <c r="DB68" i="1"/>
  <c r="AT68" i="4" s="1"/>
  <c r="CO26" i="1"/>
  <c r="AG26" i="4" s="1"/>
  <c r="CM131" i="1"/>
  <c r="AE131" i="4" s="1"/>
  <c r="CV68" i="1"/>
  <c r="AN68" i="4" s="1"/>
  <c r="CV146" i="1"/>
  <c r="AN146" i="4" s="1"/>
  <c r="CW182" i="1"/>
  <c r="AO182" i="4" s="1"/>
  <c r="CQ92" i="1"/>
  <c r="AI92" i="4" s="1"/>
  <c r="CW83" i="1"/>
  <c r="AO83" i="4" s="1"/>
  <c r="CU188" i="1"/>
  <c r="AM188" i="4" s="1"/>
  <c r="CN86" i="1"/>
  <c r="AF86" i="4" s="1"/>
  <c r="CN20" i="1"/>
  <c r="AF20" i="4" s="1"/>
  <c r="CM146" i="1"/>
  <c r="AE146" i="4" s="1"/>
  <c r="CO185" i="1"/>
  <c r="AG185" i="4" s="1"/>
  <c r="CW146" i="1"/>
  <c r="AO146" i="4" s="1"/>
  <c r="CS38" i="1"/>
  <c r="AK38" i="4" s="1"/>
  <c r="DB38" i="1"/>
  <c r="AT38" i="4" s="1"/>
  <c r="CU80" i="1"/>
  <c r="AM80" i="4" s="1"/>
  <c r="CR128" i="1"/>
  <c r="AJ128" i="4" s="1"/>
  <c r="DB185" i="1"/>
  <c r="AT185" i="4" s="1"/>
  <c r="CM80" i="1"/>
  <c r="AE80" i="4" s="1"/>
  <c r="CY179" i="1"/>
  <c r="AQ179" i="4" s="1"/>
  <c r="CO14" i="1"/>
  <c r="AG14" i="4" s="1"/>
  <c r="DA77" i="1"/>
  <c r="AS77" i="4" s="1"/>
  <c r="CX113" i="1"/>
  <c r="AP113" i="4" s="1"/>
  <c r="CW185" i="1"/>
  <c r="AO185" i="4" s="1"/>
  <c r="CT110" i="1"/>
  <c r="AL110" i="4" s="1"/>
  <c r="CW131" i="1"/>
  <c r="AO131" i="4" s="1"/>
  <c r="CW35" i="1"/>
  <c r="AO35" i="4" s="1"/>
  <c r="CX137" i="1"/>
  <c r="AP137" i="4" s="1"/>
  <c r="CZ53" i="1"/>
  <c r="AR53" i="4" s="1"/>
  <c r="CT17" i="1"/>
  <c r="AL17" i="4" s="1"/>
  <c r="DD80" i="1"/>
  <c r="AV80" i="4" s="1"/>
  <c r="CS161" i="1"/>
  <c r="AK161" i="4" s="1"/>
  <c r="DC62" i="1"/>
  <c r="AU62" i="4" s="1"/>
  <c r="CX92" i="1"/>
  <c r="AP92" i="4" s="1"/>
  <c r="DC119" i="1"/>
  <c r="AU119" i="4" s="1"/>
  <c r="CM29" i="1"/>
  <c r="AE29" i="4" s="1"/>
  <c r="CQ122" i="1"/>
  <c r="AI122" i="4" s="1"/>
  <c r="CT71" i="1"/>
  <c r="AL71" i="4" s="1"/>
  <c r="CP119" i="1"/>
  <c r="AH119" i="4" s="1"/>
  <c r="CR131" i="1"/>
  <c r="AJ131" i="4" s="1"/>
  <c r="CV137" i="1"/>
  <c r="AN137" i="4" s="1"/>
  <c r="DA188" i="1"/>
  <c r="AS188" i="4" s="1"/>
  <c r="CS62" i="1"/>
  <c r="AK62" i="4" s="1"/>
  <c r="DB95" i="1"/>
  <c r="AT95" i="4" s="1"/>
  <c r="CU29" i="1"/>
  <c r="AM29" i="4" s="1"/>
  <c r="CP95" i="1"/>
  <c r="AH95" i="4" s="1"/>
  <c r="CM152" i="1"/>
  <c r="AE152" i="4" s="1"/>
  <c r="CT131" i="1"/>
  <c r="AL131" i="4" s="1"/>
  <c r="DB161" i="1"/>
  <c r="AT161" i="4" s="1"/>
  <c r="CR158" i="1"/>
  <c r="AJ158" i="4" s="1"/>
  <c r="CZ14" i="1"/>
  <c r="AR14" i="4" s="1"/>
  <c r="DB62" i="1"/>
  <c r="AT62" i="4" s="1"/>
  <c r="DB155" i="1"/>
  <c r="AT155" i="4" s="1"/>
  <c r="DA62" i="1"/>
  <c r="AS62" i="4" s="1"/>
  <c r="CX71" i="1"/>
  <c r="AP71" i="4" s="1"/>
  <c r="CV158" i="1"/>
  <c r="AN158" i="4" s="1"/>
  <c r="CV161" i="1"/>
  <c r="AN161" i="4" s="1"/>
  <c r="CR98" i="1"/>
  <c r="AJ98" i="4" s="1"/>
  <c r="CR182" i="1"/>
  <c r="AJ182" i="4" s="1"/>
  <c r="CV185" i="1"/>
  <c r="AN185" i="4" s="1"/>
  <c r="CQ110" i="1"/>
  <c r="AI110" i="4" s="1"/>
  <c r="DD113" i="1"/>
  <c r="AV113" i="4" s="1"/>
  <c r="CS140" i="1"/>
  <c r="AK140" i="4" s="1"/>
  <c r="CU68" i="1"/>
  <c r="AM68" i="4" s="1"/>
  <c r="DC68" i="1"/>
  <c r="AU68" i="4" s="1"/>
  <c r="CS158" i="1"/>
  <c r="AK158" i="4" s="1"/>
  <c r="CY83" i="1"/>
  <c r="AQ83" i="4" s="1"/>
  <c r="CZ158" i="1"/>
  <c r="AR158" i="4" s="1"/>
  <c r="CU119" i="1"/>
  <c r="AM119" i="4" s="1"/>
  <c r="CU20" i="1"/>
  <c r="AM20" i="4" s="1"/>
  <c r="DA41" i="1"/>
  <c r="AS41" i="4" s="1"/>
  <c r="CN14" i="1"/>
  <c r="AF14" i="4" s="1"/>
  <c r="CS68" i="1"/>
  <c r="AK68" i="4" s="1"/>
  <c r="CU110" i="1"/>
  <c r="AM110" i="4" s="1"/>
  <c r="CM101" i="1"/>
  <c r="AE101" i="4" s="1"/>
  <c r="CX143" i="1"/>
  <c r="AP143" i="4" s="1"/>
  <c r="CV77" i="1"/>
  <c r="AN77" i="4" s="1"/>
  <c r="CW68" i="1"/>
  <c r="AO68" i="4" s="1"/>
  <c r="CY149" i="1"/>
  <c r="AQ149" i="4" s="1"/>
  <c r="CO179" i="1"/>
  <c r="AG179" i="4" s="1"/>
  <c r="CT89" i="1"/>
  <c r="AL89" i="4" s="1"/>
  <c r="CM119" i="1"/>
  <c r="AE119" i="4" s="1"/>
  <c r="CX20" i="1"/>
  <c r="AP20" i="4" s="1"/>
  <c r="CT143" i="1"/>
  <c r="AL143" i="4" s="1"/>
  <c r="CU170" i="1"/>
  <c r="AM170" i="4" s="1"/>
  <c r="CT107" i="1"/>
  <c r="AL107" i="4" s="1"/>
  <c r="CN98" i="1"/>
  <c r="AF98" i="4" s="1"/>
  <c r="CR107" i="1"/>
  <c r="AJ107" i="4" s="1"/>
  <c r="CR14" i="1"/>
  <c r="AJ14" i="4" s="1"/>
  <c r="CP128" i="1"/>
  <c r="AH128" i="4" s="1"/>
  <c r="CW104" i="1"/>
  <c r="AO104" i="4" s="1"/>
  <c r="CV134" i="1"/>
  <c r="AN134" i="4" s="1"/>
  <c r="CO17" i="1"/>
  <c r="AG17" i="4" s="1"/>
  <c r="CT92" i="1"/>
  <c r="AL92" i="4" s="1"/>
  <c r="CN95" i="1"/>
  <c r="AF95" i="4" s="1"/>
  <c r="DC176" i="1"/>
  <c r="AU176" i="4" s="1"/>
  <c r="CV65" i="1"/>
  <c r="AN65" i="4" s="1"/>
  <c r="DA65" i="1"/>
  <c r="AS65" i="4" s="1"/>
  <c r="CT182" i="1"/>
  <c r="AL182" i="4" s="1"/>
  <c r="DD173" i="1"/>
  <c r="AV173" i="4" s="1"/>
  <c r="CQ161" i="1"/>
  <c r="AI161" i="4" s="1"/>
  <c r="CO53" i="1"/>
  <c r="AG53" i="4" s="1"/>
  <c r="CY188" i="1"/>
  <c r="AQ188" i="4" s="1"/>
  <c r="CR113" i="1"/>
  <c r="AJ113" i="4" s="1"/>
  <c r="CM44" i="1"/>
  <c r="AE44" i="4" s="1"/>
  <c r="DD155" i="1"/>
  <c r="AV155" i="4" s="1"/>
  <c r="CX182" i="1"/>
  <c r="AP182" i="4" s="1"/>
  <c r="CS17" i="1"/>
  <c r="AK17" i="4" s="1"/>
  <c r="CM104" i="1"/>
  <c r="AE104" i="4" s="1"/>
  <c r="CS176" i="1"/>
  <c r="AK176" i="4" s="1"/>
  <c r="CT50" i="1"/>
  <c r="AL50" i="4" s="1"/>
  <c r="CV176" i="1"/>
  <c r="AN176" i="4" s="1"/>
  <c r="CM95" i="1"/>
  <c r="AE95" i="4" s="1"/>
  <c r="CR35" i="1"/>
  <c r="AJ35" i="4" s="1"/>
  <c r="CN134" i="1"/>
  <c r="AF134" i="4" s="1"/>
  <c r="CR89" i="1"/>
  <c r="AJ89" i="4" s="1"/>
  <c r="CZ188" i="1"/>
  <c r="AR188" i="4" s="1"/>
  <c r="DD41" i="1"/>
  <c r="AV41" i="4" s="1"/>
  <c r="CU41" i="1"/>
  <c r="AM41" i="4" s="1"/>
  <c r="CZ26" i="1"/>
  <c r="AR26" i="4" s="1"/>
  <c r="CN116" i="1"/>
  <c r="AF116" i="4" s="1"/>
  <c r="CY101" i="1"/>
  <c r="AQ101" i="4" s="1"/>
  <c r="CS128" i="1"/>
  <c r="AK128" i="4" s="1"/>
  <c r="CP104" i="1"/>
  <c r="AH104" i="4" s="1"/>
  <c r="DA155" i="1"/>
  <c r="AS155" i="4" s="1"/>
  <c r="CX53" i="1"/>
  <c r="AP53" i="4" s="1"/>
  <c r="CP185" i="1"/>
  <c r="AH185" i="4" s="1"/>
  <c r="CY146" i="1"/>
  <c r="AQ146" i="4" s="1"/>
  <c r="CR170" i="1"/>
  <c r="AJ170" i="4" s="1"/>
  <c r="DA98" i="1"/>
  <c r="AS98" i="4" s="1"/>
  <c r="CN89" i="1"/>
  <c r="AF89" i="4" s="1"/>
  <c r="CY89" i="1"/>
  <c r="AQ89" i="4" s="1"/>
  <c r="CP161" i="1"/>
  <c r="AH161" i="4" s="1"/>
  <c r="CX23" i="1"/>
  <c r="AP23" i="4" s="1"/>
  <c r="CO83" i="1"/>
  <c r="AG83" i="4" s="1"/>
  <c r="DA161" i="1"/>
  <c r="AS161" i="4" s="1"/>
  <c r="DA137" i="1"/>
  <c r="AS137" i="4" s="1"/>
  <c r="CN158" i="1"/>
  <c r="AF158" i="4" s="1"/>
  <c r="CY86" i="1"/>
  <c r="AQ86" i="4" s="1"/>
  <c r="DB176" i="1"/>
  <c r="AT176" i="4" s="1"/>
  <c r="CW140" i="1"/>
  <c r="AO140" i="4" s="1"/>
  <c r="CO74" i="1"/>
  <c r="AG74" i="4" s="1"/>
  <c r="DA158" i="1"/>
  <c r="AS158" i="4" s="1"/>
  <c r="CV125" i="1"/>
  <c r="AN125" i="4" s="1"/>
  <c r="CO23" i="1"/>
  <c r="AG23" i="4" s="1"/>
  <c r="CY176" i="1"/>
  <c r="AQ176" i="4" s="1"/>
  <c r="DD44" i="1"/>
  <c r="AV44" i="4" s="1"/>
  <c r="CQ59" i="1"/>
  <c r="AI59" i="4" s="1"/>
  <c r="CQ164" i="1"/>
  <c r="AI164" i="4" s="1"/>
  <c r="DB182" i="1"/>
  <c r="AT182" i="4" s="1"/>
  <c r="CW176" i="1"/>
  <c r="AO176" i="4" s="1"/>
  <c r="CM113" i="1"/>
  <c r="AE113" i="4" s="1"/>
  <c r="DB20" i="1"/>
  <c r="AT20" i="4" s="1"/>
  <c r="CN110" i="1"/>
  <c r="AF110" i="4" s="1"/>
  <c r="CZ80" i="1"/>
  <c r="AR80" i="4" s="1"/>
  <c r="DA50" i="1"/>
  <c r="AS50" i="4" s="1"/>
  <c r="CN122" i="1"/>
  <c r="AF122" i="4" s="1"/>
  <c r="CM173" i="1"/>
  <c r="AE173" i="4" s="1"/>
  <c r="CV164" i="1"/>
  <c r="AN164" i="4" s="1"/>
  <c r="CT83" i="1"/>
  <c r="AL83" i="4" s="1"/>
  <c r="CS122" i="1"/>
  <c r="AK122" i="4" s="1"/>
  <c r="CR86" i="1"/>
  <c r="AJ86" i="4" s="1"/>
  <c r="CM185" i="1"/>
  <c r="AE185" i="4" s="1"/>
  <c r="CO44" i="1"/>
  <c r="AG44" i="4" s="1"/>
  <c r="CZ116" i="1"/>
  <c r="AR116" i="4" s="1"/>
  <c r="CN80" i="1"/>
  <c r="AF80" i="4" s="1"/>
  <c r="DD11" i="1"/>
  <c r="AV11" i="4" s="1"/>
  <c r="DA185" i="1"/>
  <c r="AS185" i="4" s="1"/>
  <c r="CX68" i="1"/>
  <c r="AP68" i="4" s="1"/>
  <c r="DD158" i="1"/>
  <c r="AV158" i="4" s="1"/>
  <c r="CQ173" i="1"/>
  <c r="AI173" i="4" s="1"/>
  <c r="DA164" i="1"/>
  <c r="AS164" i="4" s="1"/>
  <c r="CM110" i="1"/>
  <c r="AE110" i="4" s="1"/>
  <c r="CY125" i="1"/>
  <c r="AQ125" i="4" s="1"/>
  <c r="CY65" i="1"/>
  <c r="AQ65" i="4" s="1"/>
  <c r="CZ86" i="1"/>
  <c r="AR86" i="4" s="1"/>
  <c r="CO104" i="1"/>
  <c r="AG104" i="4" s="1"/>
  <c r="CN182" i="1"/>
  <c r="AF182" i="4" s="1"/>
  <c r="CU38" i="1"/>
  <c r="AM38" i="4" s="1"/>
  <c r="DC146" i="1"/>
  <c r="AU146" i="4" s="1"/>
  <c r="CV95" i="1"/>
  <c r="AN95" i="4" s="1"/>
  <c r="CX98" i="1"/>
  <c r="AP98" i="4" s="1"/>
  <c r="CP110" i="1"/>
  <c r="AH110" i="4" s="1"/>
  <c r="CP167" i="1"/>
  <c r="AH167" i="4" s="1"/>
  <c r="CQ95" i="1"/>
  <c r="AI95" i="4" s="1"/>
  <c r="DA146" i="1"/>
  <c r="AS146" i="4" s="1"/>
  <c r="CT23" i="1"/>
  <c r="AL23" i="4" s="1"/>
  <c r="CT86" i="1"/>
  <c r="AL86" i="4" s="1"/>
  <c r="CS47" i="1"/>
  <c r="AK47" i="4" s="1"/>
  <c r="CS98" i="1"/>
  <c r="AK98" i="4" s="1"/>
  <c r="DA107" i="1"/>
  <c r="AS107" i="4" s="1"/>
  <c r="CU50" i="1"/>
  <c r="AM50" i="4" s="1"/>
  <c r="CM17" i="1"/>
  <c r="AE17" i="4" s="1"/>
  <c r="CS86" i="1"/>
  <c r="AK86" i="4" s="1"/>
  <c r="CO59" i="1"/>
  <c r="AG59" i="4" s="1"/>
  <c r="DD53" i="1"/>
  <c r="AV53" i="4" s="1"/>
  <c r="CO98" i="1"/>
  <c r="AG98" i="4" s="1"/>
  <c r="CV41" i="1"/>
  <c r="AN41" i="4" s="1"/>
  <c r="CT53" i="1"/>
  <c r="AL53" i="4" s="1"/>
  <c r="CN32" i="1"/>
  <c r="AF32" i="4" s="1"/>
  <c r="CV143" i="1"/>
  <c r="AN143" i="4" s="1"/>
  <c r="CY95" i="1"/>
  <c r="AQ95" i="4" s="1"/>
  <c r="CP179" i="1"/>
  <c r="AH179" i="4" s="1"/>
  <c r="CR74" i="1"/>
  <c r="AJ74" i="4" s="1"/>
  <c r="CN176" i="1"/>
  <c r="AF176" i="4" s="1"/>
  <c r="CR80" i="1"/>
  <c r="AJ80" i="4" s="1"/>
  <c r="DC98" i="1"/>
  <c r="AU98" i="4" s="1"/>
  <c r="CQ152" i="1"/>
  <c r="AI152" i="4" s="1"/>
  <c r="CW107" i="1"/>
  <c r="AO107" i="4" s="1"/>
  <c r="CW122" i="1"/>
  <c r="AO122" i="4" s="1"/>
  <c r="CW152" i="1"/>
  <c r="AO152" i="4" s="1"/>
  <c r="DD137" i="1"/>
  <c r="AV137" i="4" s="1"/>
  <c r="CR50" i="1"/>
  <c r="AJ50" i="4" s="1"/>
  <c r="CW116" i="1"/>
  <c r="AO116" i="4" s="1"/>
  <c r="CS143" i="1"/>
  <c r="AK143" i="4" s="1"/>
  <c r="CW41" i="1"/>
  <c r="AO41" i="4" s="1"/>
  <c r="DD14" i="1"/>
  <c r="AV14" i="4" s="1"/>
  <c r="DD176" i="1"/>
  <c r="AV176" i="4" s="1"/>
  <c r="CS113" i="1"/>
  <c r="AK113" i="4" s="1"/>
  <c r="CY158" i="1"/>
  <c r="AQ158" i="4" s="1"/>
  <c r="DD77" i="1"/>
  <c r="AV77" i="4" s="1"/>
  <c r="DD146" i="1"/>
  <c r="AV146" i="4" s="1"/>
  <c r="CW143" i="1"/>
  <c r="AO143" i="4" s="1"/>
  <c r="CN107" i="1"/>
  <c r="AF107" i="4" s="1"/>
  <c r="CY68" i="1"/>
  <c r="AQ68" i="4" s="1"/>
  <c r="CU86" i="1"/>
  <c r="AM86" i="4" s="1"/>
  <c r="CS134" i="1"/>
  <c r="AK134" i="4" s="1"/>
  <c r="CP41" i="1"/>
  <c r="AH41" i="4" s="1"/>
  <c r="CX32" i="1"/>
  <c r="AP32" i="4" s="1"/>
  <c r="DC41" i="1"/>
  <c r="AU41" i="4" s="1"/>
  <c r="CW62" i="1"/>
  <c r="AO62" i="4" s="1"/>
  <c r="CZ131" i="1"/>
  <c r="AR131" i="4" s="1"/>
  <c r="CT80" i="1"/>
  <c r="AL80" i="4" s="1"/>
  <c r="CP56" i="1"/>
  <c r="AH56" i="4" s="1"/>
  <c r="CW17" i="1"/>
  <c r="AO17" i="4" s="1"/>
  <c r="CT119" i="1"/>
  <c r="AL119" i="4" s="1"/>
  <c r="CY26" i="1"/>
  <c r="AQ26" i="4" s="1"/>
  <c r="DA23" i="1"/>
  <c r="AS23" i="4" s="1"/>
  <c r="CW95" i="1"/>
  <c r="AO95" i="4" s="1"/>
  <c r="CU176" i="1"/>
  <c r="AM176" i="4" s="1"/>
  <c r="DD110" i="1"/>
  <c r="AV110" i="4" s="1"/>
  <c r="CT101" i="1"/>
  <c r="AL101" i="4" s="1"/>
  <c r="CW14" i="1"/>
  <c r="AO14" i="4" s="1"/>
  <c r="CX122" i="1"/>
  <c r="AP122" i="4" s="1"/>
  <c r="DD17" i="1"/>
  <c r="AV17" i="4" s="1"/>
  <c r="DC110" i="1"/>
  <c r="AU110" i="4" s="1"/>
  <c r="DA95" i="1"/>
  <c r="AS95" i="4" s="1"/>
  <c r="CX80" i="1"/>
  <c r="AP80" i="4" s="1"/>
  <c r="CT122" i="1"/>
  <c r="AL122" i="4" s="1"/>
  <c r="CO56" i="1"/>
  <c r="AG56" i="4" s="1"/>
  <c r="CR119" i="1"/>
  <c r="AJ119" i="4" s="1"/>
  <c r="CR188" i="1"/>
  <c r="AJ188" i="4" s="1"/>
  <c r="CS41" i="1"/>
  <c r="AK41" i="4" s="1"/>
  <c r="CZ11" i="1"/>
  <c r="AR11" i="4" s="1"/>
  <c r="CT62" i="1"/>
  <c r="AL62" i="4" s="1"/>
  <c r="CV140" i="1"/>
  <c r="AN140" i="4" s="1"/>
  <c r="CQ47" i="1"/>
  <c r="AI47" i="4" s="1"/>
  <c r="DD50" i="1"/>
  <c r="AV50" i="4" s="1"/>
  <c r="CW32" i="1"/>
  <c r="AO32" i="4" s="1"/>
  <c r="CY134" i="1"/>
  <c r="AQ134" i="4" s="1"/>
  <c r="CX50" i="1"/>
  <c r="AP50" i="4" s="1"/>
  <c r="CY92" i="1"/>
  <c r="AQ92" i="4" s="1"/>
  <c r="CT44" i="1"/>
  <c r="AL44" i="4" s="1"/>
  <c r="CX185" i="1"/>
  <c r="AP185" i="4" s="1"/>
  <c r="CS20" i="1"/>
  <c r="AK20" i="4" s="1"/>
  <c r="CQ119" i="1"/>
  <c r="AI119" i="4" s="1"/>
  <c r="CP20" i="1"/>
  <c r="AH20" i="4" s="1"/>
  <c r="CY131" i="1"/>
  <c r="AQ131" i="4" s="1"/>
  <c r="CQ155" i="1"/>
  <c r="AI155" i="4" s="1"/>
  <c r="CS14" i="1"/>
  <c r="AK14" i="4" s="1"/>
  <c r="CM35" i="1"/>
  <c r="AE35" i="4" s="1"/>
  <c r="DC185" i="1"/>
  <c r="AU185" i="4" s="1"/>
  <c r="CQ104" i="1"/>
  <c r="AI104" i="4" s="1"/>
  <c r="CS131" i="1"/>
  <c r="AK131" i="4" s="1"/>
  <c r="CT140" i="1"/>
  <c r="AL140" i="4" s="1"/>
  <c r="CP80" i="1"/>
  <c r="AH80" i="4" s="1"/>
  <c r="CU56" i="1"/>
  <c r="AM56" i="4" s="1"/>
  <c r="CW128" i="1"/>
  <c r="AO128" i="4" s="1"/>
  <c r="CQ38" i="1"/>
  <c r="AI38" i="4" s="1"/>
  <c r="CM50" i="1"/>
  <c r="AE50" i="4" s="1"/>
  <c r="CV74" i="1"/>
  <c r="AN74" i="4" s="1"/>
  <c r="CZ170" i="1"/>
  <c r="AR170" i="4" s="1"/>
  <c r="CQ86" i="1"/>
  <c r="AI86" i="4" s="1"/>
  <c r="CY170" i="1"/>
  <c r="AQ170" i="4" s="1"/>
  <c r="CO140" i="1"/>
  <c r="AG140" i="4" s="1"/>
  <c r="CX116" i="1"/>
  <c r="AP116" i="4" s="1"/>
  <c r="CY128" i="1"/>
  <c r="AQ128" i="4" s="1"/>
  <c r="CM155" i="1"/>
  <c r="AE155" i="4" s="1"/>
  <c r="CZ176" i="1"/>
  <c r="AR176" i="4" s="1"/>
  <c r="CW92" i="1"/>
  <c r="AO92" i="4" s="1"/>
  <c r="CU113" i="1"/>
  <c r="AM113" i="4" s="1"/>
  <c r="CV173" i="1"/>
  <c r="AN173" i="4" s="1"/>
  <c r="CQ134" i="1"/>
  <c r="AI134" i="4" s="1"/>
  <c r="CR167" i="1"/>
  <c r="AJ167" i="4" s="1"/>
  <c r="CS23" i="1"/>
  <c r="AK23" i="4" s="1"/>
  <c r="CW158" i="1"/>
  <c r="AO158" i="4" s="1"/>
  <c r="CO146" i="1"/>
  <c r="AG146" i="4" s="1"/>
  <c r="CV14" i="1"/>
  <c r="AN14" i="4" s="1"/>
  <c r="CT149" i="1"/>
  <c r="AL149" i="4" s="1"/>
  <c r="DA29" i="1"/>
  <c r="AS29" i="4" s="1"/>
  <c r="CS173" i="1"/>
  <c r="AK173" i="4" s="1"/>
  <c r="DC80" i="1"/>
  <c r="AU80" i="4" s="1"/>
  <c r="CS29" i="1"/>
  <c r="AK29" i="4" s="1"/>
  <c r="CU44" i="1"/>
  <c r="AM44" i="4" s="1"/>
  <c r="CX89" i="1"/>
  <c r="AP89" i="4" s="1"/>
  <c r="CW50" i="1"/>
  <c r="AO50" i="4" s="1"/>
  <c r="DC149" i="1"/>
  <c r="AU149" i="4" s="1"/>
  <c r="CU11" i="1"/>
  <c r="AM11" i="4" s="1"/>
  <c r="CR95" i="1"/>
  <c r="AJ95" i="4" s="1"/>
  <c r="CU179" i="1"/>
  <c r="AM179" i="4" s="1"/>
  <c r="CX158" i="1"/>
  <c r="AP158" i="4" s="1"/>
  <c r="CM128" i="1"/>
  <c r="AE128" i="4" s="1"/>
  <c r="CY38" i="1"/>
  <c r="AQ38" i="4" s="1"/>
  <c r="CY47" i="1"/>
  <c r="AQ47" i="4" s="1"/>
  <c r="CY14" i="1"/>
  <c r="AQ14" i="4" s="1"/>
  <c r="CN77" i="1"/>
  <c r="AF77" i="4" s="1"/>
  <c r="CS104" i="1"/>
  <c r="AK104" i="4" s="1"/>
  <c r="CP107" i="1"/>
  <c r="AH107" i="4" s="1"/>
  <c r="CO38" i="1"/>
  <c r="AG38" i="4" s="1"/>
  <c r="CV32" i="1"/>
  <c r="AN32" i="4" s="1"/>
  <c r="DB128" i="1"/>
  <c r="AT128" i="4" s="1"/>
  <c r="CP164" i="1"/>
  <c r="AH164" i="4" s="1"/>
  <c r="DB80" i="1"/>
  <c r="AT80" i="4" s="1"/>
  <c r="CO92" i="1"/>
  <c r="AG92" i="4" s="1"/>
  <c r="CM23" i="1"/>
  <c r="AE23" i="4" s="1"/>
  <c r="CW170" i="1"/>
  <c r="AO170" i="4" s="1"/>
  <c r="CY182" i="1"/>
  <c r="AQ182" i="4" s="1"/>
  <c r="CR179" i="1"/>
  <c r="AJ179" i="4" s="1"/>
  <c r="CP92" i="1"/>
  <c r="AH92" i="4" s="1"/>
  <c r="CM32" i="1"/>
  <c r="AE32" i="4" s="1"/>
  <c r="DC173" i="1"/>
  <c r="AU173" i="4" s="1"/>
  <c r="CR152" i="1"/>
  <c r="AJ152" i="4" s="1"/>
  <c r="CV89" i="1"/>
  <c r="AN89" i="4" s="1"/>
  <c r="CR26" i="1"/>
  <c r="AJ26" i="4" s="1"/>
  <c r="CN131" i="1"/>
  <c r="AF131" i="4" s="1"/>
  <c r="DC131" i="1"/>
  <c r="AU131" i="4" s="1"/>
  <c r="CP116" i="1"/>
  <c r="AH116" i="4" s="1"/>
  <c r="CY155" i="1"/>
  <c r="AQ155" i="4" s="1"/>
  <c r="CU65" i="1"/>
  <c r="AM65" i="4" s="1"/>
  <c r="CT29" i="1"/>
  <c r="AL29" i="4" s="1"/>
  <c r="CX131" i="1"/>
  <c r="AP131" i="4" s="1"/>
  <c r="CO89" i="1"/>
  <c r="AG89" i="4" s="1"/>
  <c r="CM176" i="1"/>
  <c r="AE176" i="4" s="1"/>
  <c r="CU74" i="1"/>
  <c r="AM74" i="4" s="1"/>
  <c r="CV53" i="1"/>
  <c r="AN53" i="4" s="1"/>
  <c r="DA119" i="1"/>
  <c r="AS119" i="4" s="1"/>
  <c r="DB170" i="1"/>
  <c r="AT170" i="4" s="1"/>
  <c r="CO137" i="1"/>
  <c r="AG137" i="4" s="1"/>
  <c r="DB140" i="1"/>
  <c r="AT140" i="4" s="1"/>
  <c r="CX47" i="1"/>
  <c r="AP47" i="4" s="1"/>
  <c r="CY56" i="1"/>
  <c r="AQ56" i="4" s="1"/>
  <c r="DA71" i="1"/>
  <c r="AS71" i="4" s="1"/>
  <c r="CT59" i="1"/>
  <c r="AL59" i="4" s="1"/>
  <c r="DB74" i="1"/>
  <c r="AT74" i="4" s="1"/>
  <c r="CP86" i="1"/>
  <c r="AH86" i="4" s="1"/>
  <c r="CS89" i="1"/>
  <c r="AK89" i="4" s="1"/>
  <c r="DB47" i="1"/>
  <c r="AT47" i="4" s="1"/>
  <c r="CR44" i="1"/>
  <c r="AJ44" i="4" s="1"/>
  <c r="CR65" i="1"/>
  <c r="AJ65" i="4" s="1"/>
  <c r="DA110" i="1"/>
  <c r="AS110" i="4" s="1"/>
  <c r="CT185" i="1"/>
  <c r="AL185" i="4" s="1"/>
  <c r="CX35" i="1"/>
  <c r="AP35" i="4" s="1"/>
  <c r="DC158" i="1"/>
  <c r="AU158" i="4" s="1"/>
  <c r="DC47" i="1"/>
  <c r="AU47" i="4" s="1"/>
  <c r="CV92" i="1"/>
  <c r="AN92" i="4" s="1"/>
  <c r="CZ92" i="1"/>
  <c r="AR92" i="4" s="1"/>
  <c r="CS110" i="1"/>
  <c r="AK110" i="4" s="1"/>
  <c r="DB35" i="1"/>
  <c r="AT35" i="4" s="1"/>
  <c r="CX161" i="1"/>
  <c r="AP161" i="4" s="1"/>
  <c r="CO152" i="1"/>
  <c r="AG152" i="4" s="1"/>
  <c r="CN113" i="1"/>
  <c r="AF113" i="4" s="1"/>
  <c r="CR173" i="1"/>
  <c r="AJ173" i="4" s="1"/>
  <c r="CR104" i="1"/>
  <c r="AJ104" i="4" s="1"/>
  <c r="CX119" i="1"/>
  <c r="AP119" i="4" s="1"/>
  <c r="CR71" i="1"/>
  <c r="AJ71" i="4" s="1"/>
  <c r="DA89" i="1"/>
  <c r="AS89" i="4" s="1"/>
  <c r="DB122" i="1"/>
  <c r="AT122" i="4" s="1"/>
  <c r="CP176" i="1"/>
  <c r="AH176" i="4" s="1"/>
  <c r="CQ188" i="1"/>
  <c r="AI188" i="4" s="1"/>
  <c r="CQ20" i="1"/>
  <c r="AI20" i="4" s="1"/>
  <c r="CQ116" i="1"/>
  <c r="AI116" i="4" s="1"/>
  <c r="CX188" i="1"/>
  <c r="AP188" i="4" s="1"/>
  <c r="CZ23" i="1"/>
  <c r="AR23" i="4" s="1"/>
  <c r="CS119" i="1"/>
  <c r="AK119" i="4" s="1"/>
  <c r="CV101" i="1"/>
  <c r="AN101" i="4" s="1"/>
  <c r="CW149" i="1"/>
  <c r="AO149" i="4" s="1"/>
  <c r="DB179" i="1"/>
  <c r="AT179" i="4" s="1"/>
  <c r="DD182" i="1"/>
  <c r="AV182" i="4" s="1"/>
  <c r="CY164" i="1"/>
  <c r="AQ164" i="4" s="1"/>
  <c r="CR146" i="1"/>
  <c r="AJ146" i="4" s="1"/>
  <c r="CO68" i="1"/>
  <c r="AG68" i="4" s="1"/>
  <c r="CS74" i="1"/>
  <c r="AK74" i="4" s="1"/>
  <c r="CO122" i="1"/>
  <c r="AG122" i="4" s="1"/>
  <c r="CW134" i="1"/>
  <c r="AO134" i="4" s="1"/>
  <c r="CS164" i="1"/>
  <c r="AK164" i="4" s="1"/>
  <c r="DA131" i="1"/>
  <c r="AS131" i="4" s="1"/>
  <c r="DC122" i="1"/>
  <c r="AU122" i="4" s="1"/>
  <c r="CX176" i="1"/>
  <c r="AP176" i="4" s="1"/>
  <c r="CO188" i="1"/>
  <c r="AG188" i="4" s="1"/>
  <c r="CN23" i="1"/>
  <c r="AF23" i="4" s="1"/>
  <c r="CY167" i="1"/>
  <c r="AQ167" i="4" s="1"/>
  <c r="DC44" i="1"/>
  <c r="AU44" i="4" s="1"/>
  <c r="CZ68" i="1"/>
  <c r="AR68" i="4" s="1"/>
  <c r="CN11" i="1"/>
  <c r="AF11" i="4" s="1"/>
  <c r="DB146" i="1"/>
  <c r="AT146" i="4" s="1"/>
  <c r="DC83" i="1"/>
  <c r="AU83" i="4" s="1"/>
  <c r="CU107" i="1"/>
  <c r="AM107" i="4" s="1"/>
  <c r="CY17" i="1"/>
  <c r="AQ17" i="4" s="1"/>
  <c r="DA83" i="1"/>
  <c r="AS83" i="4" s="1"/>
  <c r="CQ80" i="1"/>
  <c r="AI80" i="4" s="1"/>
  <c r="CQ176" i="1"/>
  <c r="AI176" i="4" s="1"/>
  <c r="CN128" i="1"/>
  <c r="AF128" i="4" s="1"/>
  <c r="DA104" i="1"/>
  <c r="AS104" i="4" s="1"/>
  <c r="CU17" i="1"/>
  <c r="AM17" i="4" s="1"/>
  <c r="CR56" i="1"/>
  <c r="AJ56" i="4" s="1"/>
  <c r="DA14" i="1"/>
  <c r="AS14" i="4" s="1"/>
  <c r="CN50" i="1"/>
  <c r="AF50" i="4" s="1"/>
  <c r="CU104" i="1"/>
  <c r="AM104" i="4" s="1"/>
  <c r="DB152" i="1"/>
  <c r="AT152" i="4" s="1"/>
  <c r="CT11" i="1"/>
  <c r="AL11" i="4" s="1"/>
  <c r="CN155" i="1"/>
  <c r="AF155" i="4" s="1"/>
  <c r="CO182" i="1"/>
  <c r="AG182" i="4" s="1"/>
  <c r="CW11" i="1"/>
  <c r="AO11" i="4" s="1"/>
  <c r="CU83" i="1"/>
  <c r="AM83" i="4" s="1"/>
  <c r="CM74" i="1"/>
  <c r="AE74" i="4" s="1"/>
  <c r="CS95" i="1"/>
  <c r="AK95" i="4" s="1"/>
  <c r="CQ83" i="1"/>
  <c r="AI83" i="4" s="1"/>
  <c r="CZ113" i="1"/>
  <c r="AR113" i="4" s="1"/>
  <c r="CO35" i="1"/>
  <c r="AG35" i="4" s="1"/>
  <c r="CN185" i="1"/>
  <c r="AF185" i="4" s="1"/>
  <c r="CV50" i="1"/>
  <c r="AN50" i="4" s="1"/>
  <c r="CZ119" i="1"/>
  <c r="AR119" i="4" s="1"/>
  <c r="CT113" i="1"/>
  <c r="AL113" i="4" s="1"/>
  <c r="CY23" i="1"/>
  <c r="AQ23" i="4" s="1"/>
  <c r="CZ107" i="1"/>
  <c r="AR107" i="4" s="1"/>
  <c r="CV59" i="1"/>
  <c r="AN59" i="4" s="1"/>
  <c r="CX104" i="1"/>
  <c r="AP104" i="4" s="1"/>
  <c r="CQ137" i="1"/>
  <c r="AI137" i="4" s="1"/>
  <c r="CQ128" i="1"/>
  <c r="AI128" i="4" s="1"/>
  <c r="CV119" i="1"/>
  <c r="AN119" i="4" s="1"/>
  <c r="CM56" i="1"/>
  <c r="AE56" i="4" s="1"/>
  <c r="CN65" i="1"/>
  <c r="AF65" i="4" s="1"/>
  <c r="CU128" i="1"/>
  <c r="AM128" i="4" s="1"/>
  <c r="DD167" i="1"/>
  <c r="AV167" i="4" s="1"/>
  <c r="CO110" i="1"/>
  <c r="AG110" i="4" s="1"/>
  <c r="CP50" i="1"/>
  <c r="AH50" i="4" s="1"/>
  <c r="CM182" i="1"/>
  <c r="AE182" i="4" s="1"/>
  <c r="DC23" i="1"/>
  <c r="AU23" i="4" s="1"/>
  <c r="CW155" i="1"/>
  <c r="AO155" i="4" s="1"/>
  <c r="CP59" i="1"/>
  <c r="AH59" i="4" s="1"/>
  <c r="CM65" i="1"/>
  <c r="AE65" i="4" s="1"/>
  <c r="CX146" i="1"/>
  <c r="AP146" i="4" s="1"/>
  <c r="CZ44" i="1"/>
  <c r="AR44" i="4" s="1"/>
  <c r="DD149" i="1"/>
  <c r="AV149" i="4" s="1"/>
  <c r="CQ149" i="1"/>
  <c r="AI149" i="4" s="1"/>
  <c r="CX101" i="1"/>
  <c r="AP101" i="4" s="1"/>
  <c r="CN17" i="1"/>
  <c r="AF17" i="4" s="1"/>
  <c r="CN137" i="1"/>
  <c r="AF137" i="4" s="1"/>
  <c r="CN125" i="1"/>
  <c r="AF125" i="4" s="1"/>
  <c r="CZ179" i="1"/>
  <c r="AR179" i="4" s="1"/>
  <c r="DC71" i="1"/>
  <c r="AU71" i="4" s="1"/>
  <c r="CP122" i="1"/>
  <c r="AH122" i="4" s="1"/>
  <c r="CN119" i="1"/>
  <c r="AF119" i="4" s="1"/>
  <c r="CR83" i="1"/>
  <c r="AJ83" i="4" s="1"/>
  <c r="CX95" i="1"/>
  <c r="AP95" i="4" s="1"/>
  <c r="CT137" i="1"/>
  <c r="AL137" i="4" s="1"/>
  <c r="CU59" i="1"/>
  <c r="AM59" i="4" s="1"/>
  <c r="DA113" i="1"/>
  <c r="AS113" i="4" s="1"/>
  <c r="DD32" i="1"/>
  <c r="AV32" i="4" s="1"/>
  <c r="CW188" i="1"/>
  <c r="AO188" i="4" s="1"/>
  <c r="CP98" i="1"/>
  <c r="AH98" i="4" s="1"/>
  <c r="CU26" i="1"/>
  <c r="AM26" i="4" s="1"/>
  <c r="DD65" i="1"/>
  <c r="AV65" i="4" s="1"/>
  <c r="CU32" i="1"/>
  <c r="AM32" i="4" s="1"/>
  <c r="CO107" i="1"/>
  <c r="AG107" i="4" s="1"/>
  <c r="DD143" i="1"/>
  <c r="AV143" i="4" s="1"/>
  <c r="DB110" i="1"/>
  <c r="AT110" i="4" s="1"/>
  <c r="DC29" i="1"/>
  <c r="AU29" i="4" s="1"/>
  <c r="CQ185" i="1"/>
  <c r="AI185" i="4" s="1"/>
  <c r="DC20" i="1"/>
  <c r="AU20" i="4" s="1"/>
  <c r="CY119" i="1"/>
  <c r="AQ119" i="4" s="1"/>
  <c r="DD107" i="1"/>
  <c r="AV107" i="4" s="1"/>
  <c r="CY32" i="1"/>
  <c r="AQ32" i="4" s="1"/>
  <c r="CO77" i="1"/>
  <c r="AG77" i="4" s="1"/>
  <c r="CU125" i="1"/>
  <c r="AM125" i="4" s="1"/>
  <c r="DD119" i="1"/>
  <c r="AV119" i="4" s="1"/>
  <c r="DC32" i="1"/>
  <c r="AU32" i="4" s="1"/>
  <c r="CN38" i="1"/>
  <c r="AF38" i="4" s="1"/>
  <c r="CV149" i="1"/>
  <c r="AN149" i="4" s="1"/>
  <c r="CT164" i="1"/>
  <c r="AL164" i="4" s="1"/>
  <c r="CV104" i="1"/>
  <c r="AN104" i="4" s="1"/>
  <c r="CP35" i="1"/>
  <c r="AH35" i="4" s="1"/>
  <c r="CT104" i="1"/>
  <c r="AL104" i="4" s="1"/>
  <c r="CM134" i="1"/>
  <c r="AE134" i="4" s="1"/>
  <c r="CT152" i="1"/>
  <c r="AL152" i="4" s="1"/>
  <c r="DD170" i="1"/>
  <c r="AV170" i="4" s="1"/>
  <c r="CZ59" i="1"/>
  <c r="AR59" i="4" s="1"/>
  <c r="CQ125" i="1"/>
  <c r="AI125" i="4" s="1"/>
  <c r="CX77" i="1"/>
  <c r="AP77" i="4" s="1"/>
  <c r="CU98" i="1"/>
  <c r="AM98" i="4" s="1"/>
  <c r="CO62" i="1"/>
  <c r="AG62" i="4" s="1"/>
  <c r="DB59" i="1"/>
  <c r="AT59" i="4" s="1"/>
  <c r="DB29" i="1"/>
  <c r="AT29" i="4" s="1"/>
  <c r="DA125" i="1"/>
  <c r="AS125" i="4" s="1"/>
  <c r="DB41" i="1"/>
  <c r="AT41" i="4" s="1"/>
  <c r="CU89" i="1"/>
  <c r="AM89" i="4" s="1"/>
  <c r="CP134" i="1"/>
  <c r="AH134" i="4" s="1"/>
  <c r="DB113" i="1"/>
  <c r="AT113" i="4" s="1"/>
  <c r="CZ50" i="1"/>
  <c r="AR50" i="4" s="1"/>
  <c r="CN53" i="1"/>
  <c r="AF53" i="4" s="1"/>
  <c r="CS32" i="1"/>
  <c r="AK32" i="4" s="1"/>
  <c r="DA128" i="1"/>
  <c r="AS128" i="4" s="1"/>
  <c r="CW80" i="1"/>
  <c r="AO80" i="4" s="1"/>
  <c r="CX140" i="1"/>
  <c r="AP140" i="4" s="1"/>
  <c r="CU182" i="1"/>
  <c r="AM182" i="4" s="1"/>
  <c r="CZ38" i="1"/>
  <c r="AR38" i="4" s="1"/>
  <c r="CQ50" i="1"/>
  <c r="AI50" i="4" s="1"/>
  <c r="DC188" i="1"/>
  <c r="AU188" i="4" s="1"/>
  <c r="CU167" i="1"/>
  <c r="AM167" i="4" s="1"/>
  <c r="DD179" i="1"/>
  <c r="AV179" i="4" s="1"/>
  <c r="DA86" i="1"/>
  <c r="AS86" i="4" s="1"/>
  <c r="CV62" i="1"/>
  <c r="AN62" i="4" s="1"/>
  <c r="CP23" i="1"/>
  <c r="AH23" i="4" s="1"/>
  <c r="CZ164" i="1"/>
  <c r="AR164" i="4" s="1"/>
  <c r="DA167" i="1"/>
  <c r="AS167" i="4" s="1"/>
  <c r="CZ56" i="1"/>
  <c r="AR56" i="4" s="1"/>
  <c r="CW56" i="1"/>
  <c r="AO56" i="4" s="1"/>
  <c r="CS188" i="1"/>
  <c r="AK188" i="4" s="1"/>
  <c r="CT74" i="1"/>
  <c r="AL74" i="4" s="1"/>
  <c r="CW74" i="1"/>
  <c r="AO74" i="4" s="1"/>
  <c r="CV11" i="1"/>
  <c r="AN11" i="4" s="1"/>
  <c r="CR155" i="1"/>
  <c r="AJ155" i="4" s="1"/>
  <c r="CR11" i="1"/>
  <c r="AJ11" i="4" s="1"/>
  <c r="CM20" i="1"/>
  <c r="AE20" i="4" s="1"/>
  <c r="DD86" i="1"/>
  <c r="AV86" i="4" s="1"/>
  <c r="CV83" i="1"/>
  <c r="AN83" i="4" s="1"/>
  <c r="CR137" i="1"/>
  <c r="AJ137" i="4" s="1"/>
  <c r="CZ152" i="1"/>
  <c r="AR152" i="4" s="1"/>
  <c r="CX152" i="1"/>
  <c r="AP152" i="4" s="1"/>
  <c r="DC38" i="1"/>
  <c r="AU38" i="4" s="1"/>
  <c r="CQ107" i="1"/>
  <c r="AI107" i="4" s="1"/>
  <c r="CQ68" i="1"/>
  <c r="AI68" i="4" s="1"/>
  <c r="CN68" i="1"/>
  <c r="AF68" i="4" s="1"/>
  <c r="CO95" i="1"/>
  <c r="AG95" i="4" s="1"/>
  <c r="CY152" i="1"/>
  <c r="AQ152" i="4" s="1"/>
  <c r="DC53" i="1"/>
  <c r="AU53" i="4" s="1"/>
  <c r="DC134" i="1"/>
  <c r="AU134" i="4" s="1"/>
  <c r="CP101" i="1"/>
  <c r="AH101" i="4" s="1"/>
  <c r="CO80" i="1"/>
  <c r="AG80" i="4" s="1"/>
  <c r="CO65" i="1"/>
  <c r="AG65" i="4" s="1"/>
  <c r="DC179" i="1"/>
  <c r="AU179" i="4" s="1"/>
  <c r="CT14" i="1"/>
  <c r="AL14" i="4" s="1"/>
  <c r="CS44" i="1"/>
  <c r="AK44" i="4" s="1"/>
  <c r="DB77" i="1"/>
  <c r="AT77" i="4" s="1"/>
  <c r="CP14" i="1"/>
  <c r="AH14" i="4" s="1"/>
  <c r="CZ62" i="1"/>
  <c r="AR62" i="4" s="1"/>
  <c r="CM122" i="1"/>
  <c r="AE122" i="4" s="1"/>
  <c r="CU131" i="1"/>
  <c r="AM131" i="4" s="1"/>
  <c r="CR122" i="1"/>
  <c r="AJ122" i="4" s="1"/>
  <c r="CS26" i="1"/>
  <c r="AK26" i="4" s="1"/>
  <c r="CX17" i="1"/>
  <c r="AP17" i="4" s="1"/>
  <c r="DA122" i="1"/>
  <c r="AS122" i="4" s="1"/>
  <c r="CN167" i="1"/>
  <c r="AF167" i="4" s="1"/>
  <c r="DB173" i="1"/>
  <c r="AT173" i="4" s="1"/>
  <c r="DC59" i="1"/>
  <c r="AU59" i="4" s="1"/>
  <c r="CN161" i="1"/>
  <c r="AF161" i="4" s="1"/>
  <c r="DA47" i="1"/>
  <c r="AS47" i="4" s="1"/>
  <c r="CO173" i="1"/>
  <c r="AG173" i="4" s="1"/>
  <c r="CX56" i="1"/>
  <c r="AP56" i="4" s="1"/>
  <c r="CS65" i="1"/>
  <c r="AK65" i="4" s="1"/>
  <c r="CZ137" i="1"/>
  <c r="AR137" i="4" s="1"/>
  <c r="DC35" i="1"/>
  <c r="AU35" i="4" s="1"/>
  <c r="CO50" i="1"/>
  <c r="AG50" i="4" s="1"/>
  <c r="CX14" i="1"/>
  <c r="AP14" i="4" s="1"/>
  <c r="CT95" i="1"/>
  <c r="AL95" i="4" s="1"/>
  <c r="CS50" i="1"/>
  <c r="AK50" i="4" s="1"/>
  <c r="CS152" i="1"/>
  <c r="AK152" i="4" s="1"/>
  <c r="DA176" i="1"/>
  <c r="AS176" i="4" s="1"/>
  <c r="CR38" i="1"/>
  <c r="AJ38" i="4" s="1"/>
  <c r="DB104" i="1"/>
  <c r="AT104" i="4" s="1"/>
  <c r="CW125" i="1"/>
  <c r="AO125" i="4" s="1"/>
  <c r="DB137" i="1"/>
  <c r="AT137" i="4" s="1"/>
  <c r="DB89" i="1"/>
  <c r="AT89" i="4" s="1"/>
  <c r="CZ140" i="1"/>
  <c r="AR140" i="4" s="1"/>
  <c r="CZ83" i="1"/>
  <c r="AR83" i="4" s="1"/>
  <c r="CP170" i="1"/>
  <c r="AH170" i="4" s="1"/>
  <c r="DC65" i="1"/>
  <c r="AU65" i="4" s="1"/>
  <c r="CV56" i="1"/>
  <c r="AN56" i="4" s="1"/>
  <c r="CN173" i="1"/>
  <c r="AF173" i="4" s="1"/>
  <c r="CS182" i="1"/>
  <c r="AK182" i="4" s="1"/>
  <c r="CV26" i="1"/>
  <c r="AN26" i="4" s="1"/>
  <c r="CR62" i="1"/>
  <c r="AJ62" i="4" s="1"/>
  <c r="CO11" i="1"/>
  <c r="AG11" i="4" s="1"/>
  <c r="CU47" i="1"/>
  <c r="AM47" i="4" s="1"/>
  <c r="CX155" i="1"/>
  <c r="AP155" i="4" s="1"/>
  <c r="DA32" i="1"/>
  <c r="AS32" i="4" s="1"/>
  <c r="CR185" i="1"/>
  <c r="AJ185" i="4" s="1"/>
  <c r="CY104" i="1"/>
  <c r="AQ104" i="4" s="1"/>
  <c r="CY77" i="1"/>
  <c r="AQ77" i="4" s="1"/>
  <c r="CT116" i="1"/>
  <c r="AL116" i="4" s="1"/>
  <c r="CU53" i="1"/>
  <c r="AM53" i="4" s="1"/>
  <c r="CN152" i="1"/>
  <c r="AF152" i="4" s="1"/>
  <c r="CP158" i="1"/>
  <c r="AH158" i="4" s="1"/>
  <c r="DA140" i="1"/>
  <c r="AS140" i="4" s="1"/>
  <c r="CP71" i="1"/>
  <c r="AH71" i="4" s="1"/>
  <c r="CV122" i="1"/>
  <c r="AN122" i="4" s="1"/>
  <c r="CR20" i="1"/>
  <c r="AJ20" i="4" s="1"/>
  <c r="DA53" i="1"/>
  <c r="AS53" i="4" s="1"/>
  <c r="CO125" i="1"/>
  <c r="AG125" i="4" s="1"/>
  <c r="CQ143" i="1"/>
  <c r="AI143" i="4" s="1"/>
  <c r="CV179" i="1"/>
  <c r="AN179" i="4" s="1"/>
  <c r="CQ101" i="1"/>
  <c r="AI101" i="4" s="1"/>
  <c r="CO119" i="1"/>
  <c r="AG119" i="4" s="1"/>
  <c r="DB56" i="1"/>
  <c r="AT56" i="4" s="1"/>
  <c r="DA56" i="1"/>
  <c r="AS56" i="4" s="1"/>
  <c r="DB65" i="1"/>
  <c r="AT65" i="4" s="1"/>
  <c r="CN188" i="1"/>
  <c r="AF188" i="4" s="1"/>
  <c r="DC161" i="1"/>
  <c r="AU161" i="4" s="1"/>
  <c r="DA170" i="1"/>
  <c r="AS170" i="4" s="1"/>
  <c r="DC125" i="1"/>
  <c r="AU125" i="4" s="1"/>
  <c r="DB23" i="1"/>
  <c r="AT23" i="4" s="1"/>
  <c r="CO116" i="1"/>
  <c r="AG116" i="4" s="1"/>
  <c r="CU185" i="1"/>
  <c r="AM185" i="4" s="1"/>
  <c r="CT179" i="1"/>
  <c r="AL179" i="4" s="1"/>
  <c r="CO131" i="1"/>
  <c r="AG131" i="4" s="1"/>
  <c r="CY44" i="1"/>
  <c r="AQ44" i="4" s="1"/>
  <c r="CM86" i="1"/>
  <c r="AE86" i="4" s="1"/>
  <c r="DA182" i="1"/>
  <c r="AS182" i="4" s="1"/>
  <c r="CT98" i="1"/>
  <c r="AL98" i="4" s="1"/>
  <c r="CU35" i="1"/>
  <c r="AM35" i="4" s="1"/>
  <c r="CZ101" i="1"/>
  <c r="AR101" i="4" s="1"/>
  <c r="CU164" i="1"/>
  <c r="AM164" i="4" s="1"/>
  <c r="CU116" i="1"/>
  <c r="AM116" i="4" s="1"/>
  <c r="CN92" i="1"/>
  <c r="AF92" i="4" s="1"/>
  <c r="DC89" i="1"/>
  <c r="AU89" i="4" s="1"/>
  <c r="DB86" i="1"/>
  <c r="AT86" i="4" s="1"/>
  <c r="CV107" i="1"/>
  <c r="AN107" i="4" s="1"/>
  <c r="CY62" i="1"/>
  <c r="AQ62" i="4" s="1"/>
  <c r="DB131" i="1"/>
  <c r="AT131" i="4" s="1"/>
  <c r="DD56" i="1"/>
  <c r="AV56" i="4" s="1"/>
  <c r="DB71" i="1"/>
  <c r="AT71" i="4" s="1"/>
  <c r="CQ23" i="1"/>
  <c r="AI23" i="4" s="1"/>
  <c r="DD95" i="1"/>
  <c r="AV95" i="4" s="1"/>
  <c r="DA143" i="1"/>
  <c r="AS143" i="4" s="1"/>
  <c r="CQ182" i="1"/>
  <c r="AI182" i="4" s="1"/>
  <c r="CM47" i="1"/>
  <c r="AE47" i="4" s="1"/>
  <c r="CU134" i="1"/>
  <c r="AM134" i="4" s="1"/>
  <c r="CO134" i="1"/>
  <c r="AG134" i="4" s="1"/>
  <c r="DD62" i="1"/>
  <c r="AV62" i="4" s="1"/>
  <c r="DB134" i="1"/>
  <c r="AT134" i="4" s="1"/>
  <c r="CS92" i="1"/>
  <c r="AK92" i="4" s="1"/>
  <c r="DD188" i="1"/>
  <c r="AV188" i="4" s="1"/>
  <c r="DD74" i="1"/>
  <c r="AV74" i="4" s="1"/>
  <c r="CR101" i="1"/>
  <c r="AJ101" i="4" s="1"/>
  <c r="DA68" i="1"/>
  <c r="AS68" i="4" s="1"/>
  <c r="CQ29" i="1"/>
  <c r="AI29" i="4" s="1"/>
  <c r="CU77" i="1"/>
  <c r="AM77" i="4" s="1"/>
  <c r="DB119" i="1"/>
  <c r="AT119" i="4" s="1"/>
  <c r="CW47" i="1"/>
  <c r="AO47" i="4" s="1"/>
  <c r="DD47" i="1"/>
  <c r="AV47" i="4" s="1"/>
  <c r="CM164" i="1"/>
  <c r="AE164" i="4" s="1"/>
  <c r="CW53" i="1"/>
  <c r="AO53" i="4" s="1"/>
  <c r="CN35" i="1"/>
  <c r="AF35" i="4" s="1"/>
  <c r="CN104" i="1"/>
  <c r="AF104" i="4" s="1"/>
  <c r="DD38" i="1"/>
  <c r="AV38" i="4" s="1"/>
  <c r="CV86" i="1"/>
  <c r="AN86" i="4" s="1"/>
  <c r="CM116" i="1"/>
  <c r="AE116" i="4" s="1"/>
  <c r="CT158" i="1"/>
  <c r="AL158" i="4" s="1"/>
  <c r="CY50" i="1"/>
  <c r="AQ50" i="4" s="1"/>
  <c r="CP131" i="1"/>
  <c r="AH131" i="4" s="1"/>
  <c r="CQ170" i="1"/>
  <c r="AI170" i="4" s="1"/>
  <c r="CS155" i="1"/>
  <c r="AK155" i="4" s="1"/>
  <c r="CS149" i="1"/>
  <c r="AK149" i="4" s="1"/>
  <c r="CT65" i="1"/>
  <c r="AL65" i="4" s="1"/>
  <c r="CR164" i="1"/>
  <c r="AJ164" i="4" s="1"/>
  <c r="CO128" i="1"/>
  <c r="AG128" i="4" s="1"/>
  <c r="CQ74" i="1"/>
  <c r="AI74" i="4" s="1"/>
  <c r="CW44" i="1"/>
  <c r="AO44" i="4" s="1"/>
  <c r="CP26" i="1"/>
  <c r="AH26" i="4" s="1"/>
  <c r="CZ77" i="1"/>
  <c r="AR77" i="4" s="1"/>
  <c r="CY53" i="1"/>
  <c r="AQ53" i="4" s="1"/>
  <c r="DB164" i="1"/>
  <c r="AT164" i="4" s="1"/>
  <c r="DA38" i="1"/>
  <c r="AS38" i="4" s="1"/>
  <c r="CN146" i="1"/>
  <c r="AF146" i="4" s="1"/>
  <c r="CW89" i="1"/>
  <c r="AO89" i="4" s="1"/>
  <c r="CV23" i="1"/>
  <c r="AN23" i="4" s="1"/>
  <c r="CV188" i="1"/>
  <c r="AN188" i="4" s="1"/>
  <c r="CX173" i="1"/>
  <c r="AP173" i="4" s="1"/>
  <c r="CY107" i="1"/>
  <c r="AQ107" i="4" s="1"/>
  <c r="CN179" i="1"/>
  <c r="AF179" i="4" s="1"/>
  <c r="CS56" i="1"/>
  <c r="AK56" i="4" s="1"/>
  <c r="CP38" i="1"/>
  <c r="AH38" i="4" s="1"/>
  <c r="CZ125" i="1"/>
  <c r="AR125" i="4" s="1"/>
  <c r="CZ65" i="1"/>
  <c r="AR65" i="4" s="1"/>
  <c r="DB116" i="1"/>
  <c r="AT116" i="4" s="1"/>
  <c r="CR92" i="1"/>
  <c r="AJ92" i="4" s="1"/>
  <c r="CV131" i="1"/>
  <c r="AN131" i="4" s="1"/>
  <c r="CX167" i="1"/>
  <c r="AP167" i="4" s="1"/>
  <c r="CP155" i="1"/>
  <c r="AH155" i="4" s="1"/>
  <c r="CM92" i="1"/>
  <c r="AE92" i="4" s="1"/>
  <c r="DD152" i="1"/>
  <c r="AV152" i="4" s="1"/>
  <c r="DB44" i="1"/>
  <c r="AT44" i="4" s="1"/>
  <c r="CN140" i="1"/>
  <c r="AF140" i="4" s="1"/>
  <c r="CT161" i="1"/>
  <c r="AL161" i="4" s="1"/>
  <c r="DD89" i="1"/>
  <c r="AV89" i="4" s="1"/>
  <c r="CT47" i="1"/>
  <c r="AL47" i="4" s="1"/>
  <c r="CM125" i="1"/>
  <c r="AE125" i="4" s="1"/>
  <c r="CQ65" i="1"/>
  <c r="AI65" i="4" s="1"/>
  <c r="DB125" i="1"/>
  <c r="AT125" i="4" s="1"/>
  <c r="CZ167" i="1"/>
  <c r="AR167" i="4" s="1"/>
  <c r="CY41" i="1"/>
  <c r="AQ41" i="4" s="1"/>
  <c r="CY110" i="1"/>
  <c r="AQ110" i="4" s="1"/>
  <c r="DD131" i="1"/>
  <c r="AV131" i="4" s="1"/>
  <c r="CW179" i="1"/>
  <c r="AO179" i="4" s="1"/>
  <c r="CX125" i="1"/>
  <c r="AP125" i="4" s="1"/>
  <c r="CV44" i="1"/>
  <c r="AN44" i="4" s="1"/>
  <c r="DC143" i="1"/>
  <c r="AU143" i="4" s="1"/>
  <c r="CN41" i="1"/>
  <c r="AF41" i="4" s="1"/>
  <c r="DD92" i="1"/>
  <c r="AV92" i="4" s="1"/>
  <c r="CN56" i="1"/>
  <c r="AF56" i="4" s="1"/>
  <c r="CR134" i="1"/>
  <c r="AJ134" i="4" s="1"/>
  <c r="CW77" i="1"/>
  <c r="AO77" i="4" s="1"/>
  <c r="CR140" i="1"/>
  <c r="AJ140" i="4" s="1"/>
  <c r="DD29" i="1"/>
  <c r="AV29" i="4" s="1"/>
  <c r="DA11" i="1"/>
  <c r="AS11" i="4" s="1"/>
  <c r="CQ44" i="1"/>
  <c r="AI44" i="4" s="1"/>
  <c r="CM89" i="1"/>
  <c r="AE89" i="4" s="1"/>
  <c r="DC101" i="1"/>
  <c r="AU101" i="4" s="1"/>
  <c r="CX170" i="1"/>
  <c r="AP170" i="4" s="1"/>
  <c r="CN26" i="1"/>
  <c r="AF26" i="4" s="1"/>
  <c r="CW20" i="1"/>
  <c r="AO20" i="4" s="1"/>
  <c r="DB50" i="1"/>
  <c r="AT50" i="4" s="1"/>
  <c r="DB11" i="1"/>
  <c r="AT11" i="4" s="1"/>
  <c r="CZ155" i="1"/>
  <c r="AR155" i="4" s="1"/>
  <c r="DD71" i="1"/>
  <c r="AV71" i="4" s="1"/>
  <c r="CU140" i="1"/>
  <c r="AM140" i="4" s="1"/>
  <c r="CP47" i="1"/>
  <c r="AH47" i="4" s="1"/>
  <c r="DD122" i="1"/>
  <c r="AV122" i="4" s="1"/>
  <c r="CY98" i="1"/>
  <c r="AQ98" i="4" s="1"/>
  <c r="CX149" i="1"/>
  <c r="AP149" i="4" s="1"/>
  <c r="CU62" i="1"/>
  <c r="AM62" i="4" s="1"/>
  <c r="CM158" i="1"/>
  <c r="AE158" i="4" s="1"/>
  <c r="CT35" i="1"/>
  <c r="AL35" i="4" s="1"/>
  <c r="DA134" i="1"/>
  <c r="AS134" i="4" s="1"/>
  <c r="DD164" i="1"/>
  <c r="AV164" i="4" s="1"/>
  <c r="CZ182" i="1"/>
  <c r="AR182" i="4" s="1"/>
  <c r="CV128" i="1"/>
  <c r="AN128" i="4" s="1"/>
  <c r="CM53" i="1"/>
  <c r="AE53" i="4" s="1"/>
  <c r="CS137" i="1"/>
  <c r="AK137" i="4" s="1"/>
  <c r="CT32" i="1"/>
  <c r="AL32" i="4" s="1"/>
  <c r="DA149" i="1"/>
  <c r="AS149" i="4" s="1"/>
  <c r="CX74" i="1"/>
  <c r="AP74" i="4" s="1"/>
  <c r="CQ98" i="1"/>
  <c r="AI98" i="4" s="1"/>
  <c r="DC164" i="1"/>
  <c r="AU164" i="4" s="1"/>
  <c r="DB101" i="1"/>
  <c r="AT101" i="4" s="1"/>
  <c r="CT170" i="1"/>
  <c r="AL170" i="4" s="1"/>
  <c r="CQ53" i="1"/>
  <c r="AI53" i="4" s="1"/>
  <c r="DD161" i="1"/>
  <c r="AV161" i="4" s="1"/>
  <c r="CV116" i="1"/>
  <c r="AN116" i="4" s="1"/>
  <c r="CW71" i="1"/>
  <c r="AO71" i="4" s="1"/>
  <c r="CR125" i="1"/>
  <c r="AJ125" i="4" s="1"/>
  <c r="CS83" i="1"/>
  <c r="AK83" i="4" s="1"/>
  <c r="CO20" i="1"/>
  <c r="AG20" i="4" s="1"/>
  <c r="CV110" i="1"/>
  <c r="AN110" i="4" s="1"/>
  <c r="CN47" i="1"/>
  <c r="AF47" i="4" s="1"/>
  <c r="CW23" i="1"/>
  <c r="AO23" i="4" s="1"/>
  <c r="CP44" i="1"/>
  <c r="AH44" i="4" s="1"/>
  <c r="CU152" i="1"/>
  <c r="AM152" i="4" s="1"/>
  <c r="DD83" i="1"/>
  <c r="AV83" i="4" s="1"/>
  <c r="CP29" i="1"/>
  <c r="AH29" i="4" s="1"/>
  <c r="CY140" i="1"/>
  <c r="AQ140" i="4" s="1"/>
  <c r="CX29" i="1"/>
  <c r="AP29" i="4" s="1"/>
  <c r="DB26" i="1"/>
  <c r="AT26" i="4" s="1"/>
  <c r="CR143" i="1"/>
  <c r="AJ143" i="4" s="1"/>
  <c r="CX41" i="1"/>
  <c r="AP41" i="4" s="1"/>
  <c r="CQ131" i="1"/>
  <c r="AI131" i="4" s="1"/>
  <c r="CW38" i="1"/>
  <c r="AO38" i="4" s="1"/>
  <c r="CM38" i="1"/>
  <c r="AE38" i="4" s="1"/>
  <c r="CZ89" i="1"/>
  <c r="AR89" i="4" s="1"/>
  <c r="CY116" i="1"/>
  <c r="AQ116" i="4" s="1"/>
  <c r="CV170" i="1"/>
  <c r="AN170" i="4" s="1"/>
  <c r="DD59" i="1"/>
  <c r="AV59" i="4" s="1"/>
  <c r="CS125" i="1"/>
  <c r="AK125" i="4" s="1"/>
  <c r="CY137" i="1"/>
  <c r="AQ137" i="4" s="1"/>
  <c r="DD140" i="1"/>
  <c r="AV140" i="4" s="1"/>
  <c r="CT155" i="1"/>
  <c r="AL155" i="4" s="1"/>
  <c r="DC14" i="1"/>
  <c r="AU14" i="4" s="1"/>
  <c r="CO155" i="1"/>
  <c r="AG155" i="4" s="1"/>
  <c r="DD185" i="1"/>
  <c r="AV185" i="4" s="1"/>
  <c r="DD128" i="1"/>
  <c r="AV128" i="4" s="1"/>
  <c r="DC92" i="1"/>
  <c r="AU92" i="4" s="1"/>
  <c r="CP68" i="1"/>
  <c r="AH68" i="4" s="1"/>
  <c r="CQ113" i="1"/>
  <c r="AI113" i="4" s="1"/>
  <c r="CT20" i="1"/>
  <c r="AL20" i="4" s="1"/>
  <c r="CU92" i="1"/>
  <c r="AM92" i="4" s="1"/>
  <c r="CU101" i="1"/>
  <c r="AM101" i="4" s="1"/>
  <c r="CO161" i="1"/>
  <c r="AG161" i="4" s="1"/>
  <c r="CW101" i="1"/>
  <c r="AO101" i="4" s="1"/>
  <c r="DC26" i="1"/>
  <c r="AU26" i="4" s="1"/>
  <c r="CZ161" i="1"/>
  <c r="AR161" i="4" s="1"/>
  <c r="CQ167" i="1"/>
  <c r="AI167" i="4" s="1"/>
  <c r="DB53" i="1"/>
  <c r="AT53" i="4" s="1"/>
  <c r="CU155" i="1"/>
  <c r="AM155" i="4" s="1"/>
  <c r="CR161" i="1"/>
  <c r="AJ161" i="4" s="1"/>
  <c r="CX59" i="1"/>
  <c r="AP59" i="4" s="1"/>
  <c r="CS185" i="1"/>
  <c r="AK185" i="4" s="1"/>
  <c r="CU14" i="1"/>
  <c r="AM14" i="4" s="1"/>
  <c r="CY59" i="1"/>
  <c r="AQ59" i="4" s="1"/>
  <c r="AC3" i="2" l="1"/>
  <c r="AH2" i="2" s="1"/>
  <c r="AG2" i="2"/>
  <c r="AF7" i="1"/>
  <c r="AF15" i="1"/>
  <c r="AF19" i="1"/>
  <c r="AB11" i="1" s="1"/>
  <c r="AF17" i="1"/>
  <c r="AF6" i="1"/>
  <c r="BA11" i="1" s="1"/>
  <c r="AF20" i="1"/>
  <c r="AB12" i="1" s="1"/>
  <c r="AF13" i="1"/>
  <c r="AF24" i="1"/>
  <c r="AB16" i="1" s="1"/>
  <c r="AF11" i="1"/>
  <c r="AF9" i="1"/>
  <c r="AF8" i="1"/>
  <c r="AF12" i="1"/>
  <c r="AF16" i="1"/>
  <c r="AF22" i="1"/>
  <c r="AB14" i="1" s="1"/>
  <c r="AF14" i="1"/>
  <c r="AF18" i="1"/>
  <c r="AF23" i="1"/>
  <c r="AB15" i="1" s="1"/>
  <c r="AF10" i="1"/>
  <c r="AF21" i="1"/>
  <c r="AB13" i="1" s="1"/>
  <c r="AB10" i="1" l="1"/>
  <c r="BZ11" i="1"/>
  <c r="AH5" i="2"/>
  <c r="Z13" i="4" s="1"/>
  <c r="E5" i="4" s="1"/>
  <c r="BT11" i="1"/>
  <c r="BE14" i="1"/>
  <c r="BX14" i="1" s="1"/>
  <c r="BE11" i="1"/>
  <c r="BX11" i="1" s="1"/>
  <c r="BA14" i="1"/>
  <c r="BT14" i="1" s="1"/>
  <c r="H11" i="4" l="1"/>
  <c r="CS11" i="1"/>
  <c r="AK11" i="4" s="1"/>
  <c r="CQ11" i="1"/>
  <c r="AI11" i="4" s="1"/>
  <c r="F11" i="4"/>
  <c r="CQ14" i="1"/>
  <c r="AI14" i="4" s="1"/>
  <c r="F14" i="4"/>
  <c r="CM14" i="1"/>
  <c r="AE14" i="4" s="1"/>
  <c r="B14" i="4"/>
  <c r="CM11" i="1"/>
  <c r="AE11" i="4" s="1"/>
  <c r="B11" i="4"/>
  <c r="D5" i="4"/>
</calcChain>
</file>

<file path=xl/sharedStrings.xml><?xml version="1.0" encoding="utf-8"?>
<sst xmlns="http://schemas.openxmlformats.org/spreadsheetml/2006/main" count="429" uniqueCount="97">
  <si>
    <t>A</t>
  </si>
  <si>
    <t>Keys</t>
  </si>
  <si>
    <t>Chord 1</t>
  </si>
  <si>
    <t>Chord 2</t>
  </si>
  <si>
    <t>Chord 3</t>
  </si>
  <si>
    <t>Chord 4</t>
  </si>
  <si>
    <t>Chord 5</t>
  </si>
  <si>
    <t>Chord 6</t>
  </si>
  <si>
    <t>Chord 7</t>
  </si>
  <si>
    <t>C</t>
  </si>
  <si>
    <t>D</t>
  </si>
  <si>
    <t>E</t>
  </si>
  <si>
    <t>F</t>
  </si>
  <si>
    <t>G</t>
  </si>
  <si>
    <t>B</t>
  </si>
  <si>
    <t>F#</t>
  </si>
  <si>
    <t>C#</t>
  </si>
  <si>
    <t>G#</t>
  </si>
  <si>
    <t>D#</t>
  </si>
  <si>
    <t>A#</t>
  </si>
  <si>
    <t>Ab</t>
  </si>
  <si>
    <t>Bb</t>
  </si>
  <si>
    <t>Eb</t>
  </si>
  <si>
    <t>Lyrics by:</t>
  </si>
  <si>
    <t>Music by:</t>
  </si>
  <si>
    <t>Chords</t>
  </si>
  <si>
    <t>Original Key</t>
  </si>
  <si>
    <t>Song Title</t>
  </si>
  <si>
    <t>Music By</t>
  </si>
  <si>
    <t>Lyrics By</t>
  </si>
  <si>
    <t>This song is a test for a spreadsheet</t>
  </si>
  <si>
    <t>Richard Sumner</t>
  </si>
  <si>
    <t>Chord Transposing Table</t>
  </si>
  <si>
    <t>Bespoke Chords</t>
  </si>
  <si>
    <t>Bespoke</t>
  </si>
  <si>
    <t>Original</t>
  </si>
  <si>
    <t>Transposed</t>
  </si>
  <si>
    <t>These are the words to this incredibly popular song</t>
  </si>
  <si>
    <t>©</t>
  </si>
  <si>
    <t>If you wish to add bespoke chords, please do so on the Chord Table tab, and they will appear here.</t>
  </si>
  <si>
    <t>Please read these notes explaining how to use this spreadsheet</t>
  </si>
  <si>
    <t>Editable Cells</t>
  </si>
  <si>
    <t>The yellow background and blue writing usually identifies cells where you can enter or edit information.</t>
  </si>
  <si>
    <t>Calculated Cells</t>
  </si>
  <si>
    <t>The blue background and yellow writing usually identifies cells which are calculated, and therefore locked.</t>
  </si>
  <si>
    <t>If you copy and paste data into this spreadsheet (from an internal or external source), ALWAYS use paste VALUES, never normal paste.</t>
  </si>
  <si>
    <t>Using the drag function is the same as copy and paste, so do not use it.</t>
  </si>
  <si>
    <t>DO not delete or move data or cells. You can use clear contents, or you can use the sort function where there are filters.</t>
  </si>
  <si>
    <t>Please complete the following sections before using this spreadsheet</t>
  </si>
  <si>
    <t>If you get stuck, here is a demo video</t>
  </si>
  <si>
    <t>Watch the demo on YouTube</t>
  </si>
  <si>
    <t>This spreadsheet is part of our</t>
  </si>
  <si>
    <t>This spreadsheet was created by</t>
  </si>
  <si>
    <t>Click the logo to see the other products in this range</t>
  </si>
  <si>
    <t>We do not offer support on Basic Range spreadsheets,
but if you find any errors, please let us know.</t>
  </si>
  <si>
    <t>© Sumcor Ltd - Trading as Spreadsheet Solutions</t>
  </si>
  <si>
    <t>Please complete all cells in the section, as they will influence the songsheet page (Song tab). Even if you don't need a transposed key, please enter one of choice anyway. You can choose not to show it.</t>
  </si>
  <si>
    <t>Key:</t>
  </si>
  <si>
    <t>Key</t>
  </si>
  <si>
    <t>Settings</t>
  </si>
  <si>
    <t>Chord 8</t>
  </si>
  <si>
    <t>Chord 9</t>
  </si>
  <si>
    <t>Chord 10</t>
  </si>
  <si>
    <t>Chord 11</t>
  </si>
  <si>
    <t>Chord 12</t>
  </si>
  <si>
    <t>If you don't know the words then you can't sing along</t>
  </si>
  <si>
    <t>Em</t>
  </si>
  <si>
    <t>Am</t>
  </si>
  <si>
    <t>Chords per Key</t>
  </si>
  <si>
    <t>Bm</t>
  </si>
  <si>
    <t>C#m</t>
  </si>
  <si>
    <t>F#m</t>
  </si>
  <si>
    <t>Cm</t>
  </si>
  <si>
    <t>Dm</t>
  </si>
  <si>
    <t>Gm</t>
  </si>
  <si>
    <t>D#m</t>
  </si>
  <si>
    <t>G#m</t>
  </si>
  <si>
    <t>Ebm</t>
  </si>
  <si>
    <t>Gb</t>
  </si>
  <si>
    <t>Fm</t>
  </si>
  <si>
    <t>Bbm</t>
  </si>
  <si>
    <t>A#m</t>
  </si>
  <si>
    <t>Db</t>
  </si>
  <si>
    <t>i</t>
  </si>
  <si>
    <t>ii</t>
  </si>
  <si>
    <t>iii</t>
  </si>
  <si>
    <t>iv</t>
  </si>
  <si>
    <t>v</t>
  </si>
  <si>
    <t>vi</t>
  </si>
  <si>
    <t>Suggested</t>
  </si>
  <si>
    <t>Singing</t>
  </si>
  <si>
    <t>Guitar</t>
  </si>
  <si>
    <t>SSS10090 - Guitarist Songwriter &amp; Transposing</t>
  </si>
  <si>
    <t>Your company name will be locked. It is like that to ensure protection for this spreadsheet. If it is wrong, please contact us.</t>
  </si>
  <si>
    <t>Registered Name</t>
  </si>
  <si>
    <t>TRIAL VERSION</t>
  </si>
  <si>
    <t>Thanks for trying the Guitarist Songwriter &amp; Transposing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</si>
</sst>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0"/>
      <color rgb="FFFFC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204">
    <xf numFmtId="0" fontId="0" fillId="0" borderId="0" xfId="0"/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horizontal="center" shrinkToFit="1"/>
      <protection hidden="1"/>
    </xf>
    <xf numFmtId="0" fontId="0" fillId="0" borderId="4" xfId="0" applyBorder="1" applyAlignment="1" applyProtection="1">
      <alignment horizontal="center" shrinkToFit="1"/>
      <protection hidden="1"/>
    </xf>
    <xf numFmtId="0" fontId="3" fillId="0" borderId="0" xfId="0" applyFont="1" applyAlignment="1" applyProtection="1">
      <alignment horizontal="center" shrinkToFit="1"/>
      <protection hidden="1"/>
    </xf>
    <xf numFmtId="0" fontId="0" fillId="0" borderId="5" xfId="0" applyBorder="1" applyAlignment="1" applyProtection="1">
      <alignment horizontal="center" shrinkToFit="1"/>
      <protection hidden="1"/>
    </xf>
    <xf numFmtId="0" fontId="0" fillId="0" borderId="9" xfId="0" applyBorder="1" applyAlignment="1" applyProtection="1">
      <alignment horizontal="center" shrinkToFit="1"/>
      <protection hidden="1"/>
    </xf>
    <xf numFmtId="0" fontId="0" fillId="0" borderId="12" xfId="0" applyBorder="1" applyAlignment="1" applyProtection="1">
      <alignment horizontal="center" shrinkToFit="1"/>
      <protection hidden="1"/>
    </xf>
    <xf numFmtId="0" fontId="0" fillId="0" borderId="3" xfId="0" applyBorder="1" applyAlignment="1" applyProtection="1">
      <alignment horizontal="center" shrinkToFit="1"/>
      <protection hidden="1"/>
    </xf>
    <xf numFmtId="0" fontId="2" fillId="2" borderId="4" xfId="0" applyFont="1" applyFill="1" applyBorder="1" applyAlignment="1" applyProtection="1">
      <alignment horizontal="center" shrinkToFit="1"/>
      <protection hidden="1"/>
    </xf>
    <xf numFmtId="0" fontId="2" fillId="2" borderId="1" xfId="0" applyFont="1" applyFill="1" applyBorder="1" applyAlignment="1" applyProtection="1">
      <alignment horizontal="center" shrinkToFit="1"/>
      <protection hidden="1"/>
    </xf>
    <xf numFmtId="0" fontId="2" fillId="2" borderId="2" xfId="0" applyFont="1" applyFill="1" applyBorder="1" applyAlignment="1" applyProtection="1">
      <alignment horizontal="center" shrinkToFit="1"/>
      <protection hidden="1"/>
    </xf>
    <xf numFmtId="0" fontId="2" fillId="2" borderId="3" xfId="0" applyFont="1" applyFill="1" applyBorder="1" applyAlignment="1" applyProtection="1">
      <alignment horizontal="center" shrinkToFit="1"/>
      <protection hidden="1"/>
    </xf>
    <xf numFmtId="0" fontId="4" fillId="3" borderId="1" xfId="0" applyFont="1" applyFill="1" applyBorder="1" applyAlignment="1" applyProtection="1">
      <alignment horizontal="center" shrinkToFit="1"/>
      <protection hidden="1"/>
    </xf>
    <xf numFmtId="0" fontId="4" fillId="3" borderId="2" xfId="0" applyFont="1" applyFill="1" applyBorder="1" applyAlignment="1" applyProtection="1">
      <alignment horizontal="center" shrinkToFit="1"/>
      <protection hidden="1"/>
    </xf>
    <xf numFmtId="0" fontId="4" fillId="3" borderId="3" xfId="0" applyFont="1" applyFill="1" applyBorder="1" applyAlignment="1" applyProtection="1">
      <alignment horizontal="center" shrinkToFit="1"/>
      <protection hidden="1"/>
    </xf>
    <xf numFmtId="0" fontId="1" fillId="0" borderId="5" xfId="0" applyFont="1" applyBorder="1" applyAlignment="1" applyProtection="1">
      <alignment horizontal="center" shrinkToFit="1"/>
      <protection hidden="1"/>
    </xf>
    <xf numFmtId="0" fontId="0" fillId="0" borderId="6" xfId="0" applyBorder="1" applyAlignment="1" applyProtection="1">
      <alignment horizontal="center" shrinkToFit="1"/>
      <protection hidden="1"/>
    </xf>
    <xf numFmtId="0" fontId="0" fillId="0" borderId="7" xfId="0" applyBorder="1" applyAlignment="1" applyProtection="1">
      <alignment horizontal="center" shrinkToFit="1"/>
      <protection hidden="1"/>
    </xf>
    <xf numFmtId="0" fontId="0" fillId="0" borderId="8" xfId="0" applyBorder="1" applyAlignment="1" applyProtection="1">
      <alignment horizontal="center" shrinkToFit="1"/>
      <protection hidden="1"/>
    </xf>
    <xf numFmtId="0" fontId="1" fillId="0" borderId="9" xfId="0" applyFont="1" applyBorder="1" applyAlignment="1" applyProtection="1">
      <alignment horizontal="center" shrinkToFit="1"/>
      <protection hidden="1"/>
    </xf>
    <xf numFmtId="0" fontId="0" fillId="0" borderId="10" xfId="0" applyBorder="1" applyAlignment="1" applyProtection="1">
      <alignment horizontal="center" shrinkToFit="1"/>
      <protection hidden="1"/>
    </xf>
    <xf numFmtId="0" fontId="0" fillId="0" borderId="11" xfId="0" applyBorder="1" applyAlignment="1" applyProtection="1">
      <alignment horizontal="center" shrinkToFit="1"/>
      <protection hidden="1"/>
    </xf>
    <xf numFmtId="0" fontId="1" fillId="0" borderId="12" xfId="0" applyFont="1" applyBorder="1" applyAlignment="1" applyProtection="1">
      <alignment horizontal="center" shrinkToFit="1"/>
      <protection hidden="1"/>
    </xf>
    <xf numFmtId="0" fontId="0" fillId="0" borderId="13" xfId="0" applyBorder="1" applyAlignment="1" applyProtection="1">
      <alignment horizontal="center" shrinkToFit="1"/>
      <protection hidden="1"/>
    </xf>
    <xf numFmtId="0" fontId="0" fillId="0" borderId="14" xfId="0" applyBorder="1" applyAlignment="1" applyProtection="1">
      <alignment horizontal="center" shrinkToFit="1"/>
      <protection hidden="1"/>
    </xf>
    <xf numFmtId="0" fontId="0" fillId="0" borderId="15" xfId="0" applyBorder="1" applyAlignment="1" applyProtection="1">
      <alignment horizontal="center" shrinkToFit="1"/>
      <protection hidden="1"/>
    </xf>
    <xf numFmtId="0" fontId="0" fillId="0" borderId="6" xfId="0" applyBorder="1" applyAlignment="1" applyProtection="1">
      <alignment horizontal="center" shrinkToFit="1"/>
      <protection locked="0"/>
    </xf>
    <xf numFmtId="0" fontId="0" fillId="0" borderId="7" xfId="0" applyBorder="1" applyAlignment="1" applyProtection="1">
      <alignment horizontal="center" shrinkToFit="1"/>
      <protection locked="0"/>
    </xf>
    <xf numFmtId="0" fontId="0" fillId="0" borderId="8" xfId="0" applyBorder="1" applyAlignment="1" applyProtection="1">
      <alignment horizontal="center" shrinkToFit="1"/>
      <protection locked="0"/>
    </xf>
    <xf numFmtId="0" fontId="0" fillId="0" borderId="10" xfId="0" applyBorder="1" applyAlignment="1" applyProtection="1">
      <alignment horizontal="center" shrinkToFit="1"/>
      <protection locked="0"/>
    </xf>
    <xf numFmtId="0" fontId="0" fillId="0" borderId="0" xfId="0" applyAlignment="1" applyProtection="1">
      <alignment horizontal="center" shrinkToFit="1"/>
      <protection locked="0"/>
    </xf>
    <xf numFmtId="0" fontId="0" fillId="0" borderId="11" xfId="0" applyBorder="1" applyAlignment="1" applyProtection="1">
      <alignment horizontal="center" shrinkToFit="1"/>
      <protection locked="0"/>
    </xf>
    <xf numFmtId="0" fontId="0" fillId="0" borderId="13" xfId="0" applyBorder="1" applyAlignment="1" applyProtection="1">
      <alignment horizontal="center" shrinkToFit="1"/>
      <protection locked="0"/>
    </xf>
    <xf numFmtId="0" fontId="0" fillId="0" borderId="14" xfId="0" applyBorder="1" applyAlignment="1" applyProtection="1">
      <alignment horizontal="center" shrinkToFit="1"/>
      <protection locked="0"/>
    </xf>
    <xf numFmtId="0" fontId="0" fillId="0" borderId="15" xfId="0" applyBorder="1" applyAlignment="1" applyProtection="1">
      <alignment horizontal="center" shrinkToFit="1"/>
      <protection locked="0"/>
    </xf>
    <xf numFmtId="0" fontId="1" fillId="0" borderId="4" xfId="0" applyFont="1" applyBorder="1" applyAlignment="1" applyProtection="1">
      <alignment horizontal="center" shrinkToFit="1"/>
      <protection hidden="1"/>
    </xf>
    <xf numFmtId="0" fontId="4" fillId="3" borderId="4" xfId="0" applyFont="1" applyFill="1" applyBorder="1" applyAlignment="1" applyProtection="1">
      <alignment horizontal="center" shrinkToFit="1"/>
      <protection hidden="1"/>
    </xf>
    <xf numFmtId="0" fontId="0" fillId="4" borderId="0" xfId="0" applyFill="1" applyAlignment="1" applyProtection="1">
      <alignment shrinkToFit="1"/>
      <protection hidden="1"/>
    </xf>
    <xf numFmtId="0" fontId="4" fillId="3" borderId="4" xfId="0" applyFon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 shrinkToFit="1"/>
      <protection hidden="1"/>
    </xf>
    <xf numFmtId="0" fontId="0" fillId="0" borderId="7" xfId="0" applyBorder="1" applyAlignment="1" applyProtection="1">
      <alignment horizontal="center" shrinkToFit="1"/>
      <protection hidden="1"/>
    </xf>
    <xf numFmtId="0" fontId="0" fillId="0" borderId="8" xfId="0" applyBorder="1" applyAlignment="1" applyProtection="1">
      <alignment horizontal="center" shrinkToFit="1"/>
      <protection hidden="1"/>
    </xf>
    <xf numFmtId="0" fontId="0" fillId="0" borderId="10" xfId="0" applyBorder="1" applyAlignment="1" applyProtection="1">
      <alignment horizontal="center" shrinkToFit="1"/>
      <protection hidden="1"/>
    </xf>
    <xf numFmtId="0" fontId="0" fillId="0" borderId="11" xfId="0" applyBorder="1" applyAlignment="1" applyProtection="1">
      <alignment horizontal="center" shrinkToFit="1"/>
      <protection hidden="1"/>
    </xf>
    <xf numFmtId="0" fontId="0" fillId="0" borderId="14" xfId="0" applyBorder="1" applyAlignment="1" applyProtection="1">
      <alignment horizontal="center" shrinkToFit="1"/>
      <protection hidden="1"/>
    </xf>
    <xf numFmtId="0" fontId="0" fillId="0" borderId="15" xfId="0" applyBorder="1" applyAlignment="1" applyProtection="1">
      <alignment horizontal="center" shrinkToFit="1"/>
      <protection hidden="1"/>
    </xf>
    <xf numFmtId="0" fontId="0" fillId="0" borderId="7" xfId="0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 shrinkToFit="1"/>
      <protection hidden="1"/>
    </xf>
    <xf numFmtId="0" fontId="0" fillId="0" borderId="14" xfId="0" applyBorder="1" applyAlignment="1" applyProtection="1">
      <alignment horizontal="center" shrinkToFit="1"/>
      <protection hidden="1"/>
    </xf>
    <xf numFmtId="0" fontId="2" fillId="2" borderId="2" xfId="0" applyFont="1" applyFill="1" applyBorder="1" applyAlignment="1" applyProtection="1">
      <alignment horizontal="center" shrinkToFit="1"/>
      <protection hidden="1"/>
    </xf>
    <xf numFmtId="0" fontId="10" fillId="0" borderId="0" xfId="0" applyFont="1" applyFill="1" applyAlignment="1" applyProtection="1">
      <alignment shrinkToFit="1"/>
      <protection hidden="1"/>
    </xf>
    <xf numFmtId="0" fontId="13" fillId="0" borderId="0" xfId="0" applyFont="1" applyFill="1" applyAlignment="1" applyProtection="1">
      <alignment horizontal="center" shrinkToFit="1"/>
      <protection hidden="1"/>
    </xf>
    <xf numFmtId="0" fontId="14" fillId="0" borderId="0" xfId="0" applyFont="1" applyFill="1" applyAlignment="1" applyProtection="1">
      <alignment horizontal="center" shrinkToFit="1"/>
      <protection hidden="1"/>
    </xf>
    <xf numFmtId="0" fontId="10" fillId="0" borderId="4" xfId="0" applyFont="1" applyFill="1" applyBorder="1" applyAlignment="1" applyProtection="1">
      <alignment horizontal="center" shrinkToFit="1"/>
      <protection hidden="1"/>
    </xf>
    <xf numFmtId="0" fontId="10" fillId="0" borderId="5" xfId="0" applyFont="1" applyFill="1" applyBorder="1" applyAlignment="1" applyProtection="1">
      <alignment horizontal="center" shrinkToFit="1"/>
      <protection hidden="1"/>
    </xf>
    <xf numFmtId="0" fontId="10" fillId="0" borderId="9" xfId="0" applyFont="1" applyFill="1" applyBorder="1" applyAlignment="1" applyProtection="1">
      <alignment horizontal="center" shrinkToFit="1"/>
      <protection hidden="1"/>
    </xf>
    <xf numFmtId="0" fontId="12" fillId="0" borderId="0" xfId="0" applyFont="1" applyFill="1" applyAlignment="1" applyProtection="1">
      <alignment horizontal="center" shrinkToFit="1"/>
      <protection hidden="1"/>
    </xf>
    <xf numFmtId="0" fontId="10" fillId="0" borderId="1" xfId="0" applyFont="1" applyFill="1" applyBorder="1" applyAlignment="1" applyProtection="1">
      <alignment horizontal="center" shrinkToFit="1"/>
      <protection hidden="1"/>
    </xf>
    <xf numFmtId="0" fontId="10" fillId="0" borderId="2" xfId="0" applyFont="1" applyFill="1" applyBorder="1" applyAlignment="1" applyProtection="1">
      <alignment horizontal="center" shrinkToFit="1"/>
      <protection hidden="1"/>
    </xf>
    <xf numFmtId="0" fontId="10" fillId="0" borderId="3" xfId="0" applyFont="1" applyFill="1" applyBorder="1" applyAlignment="1" applyProtection="1">
      <alignment horizontal="center" shrinkToFit="1"/>
      <protection hidden="1"/>
    </xf>
    <xf numFmtId="0" fontId="10" fillId="0" borderId="12" xfId="0" applyFont="1" applyFill="1" applyBorder="1" applyAlignment="1" applyProtection="1">
      <alignment horizontal="center" shrinkToFit="1"/>
      <protection hidden="1"/>
    </xf>
    <xf numFmtId="0" fontId="12" fillId="0" borderId="4" xfId="0" applyFont="1" applyFill="1" applyBorder="1" applyAlignment="1" applyProtection="1">
      <alignment horizontal="center" shrinkToFit="1"/>
      <protection hidden="1"/>
    </xf>
    <xf numFmtId="0" fontId="10" fillId="0" borderId="4" xfId="0" applyFont="1" applyFill="1" applyBorder="1" applyAlignment="1" applyProtection="1">
      <alignment horizontal="center" shrinkToFit="1"/>
      <protection locked="0"/>
    </xf>
    <xf numFmtId="0" fontId="15" fillId="7" borderId="0" xfId="0" applyFont="1" applyFill="1" applyAlignment="1" applyProtection="1">
      <alignment horizontal="center" shrinkToFit="1"/>
      <protection locked="0"/>
    </xf>
    <xf numFmtId="0" fontId="15" fillId="8" borderId="0" xfId="0" applyFont="1" applyFill="1" applyAlignment="1" applyProtection="1">
      <alignment horizontal="center" shrinkToFit="1"/>
      <protection locked="0"/>
    </xf>
    <xf numFmtId="0" fontId="0" fillId="0" borderId="0" xfId="0" applyBorder="1" applyAlignment="1" applyProtection="1">
      <alignment horizontal="center" shrinkToFit="1"/>
      <protection hidden="1"/>
    </xf>
    <xf numFmtId="0" fontId="10" fillId="4" borderId="0" xfId="0" applyFont="1" applyFill="1" applyAlignment="1" applyProtection="1">
      <alignment shrinkToFit="1"/>
      <protection hidden="1"/>
    </xf>
    <xf numFmtId="0" fontId="10" fillId="4" borderId="0" xfId="0" applyFont="1" applyFill="1" applyBorder="1" applyAlignment="1" applyProtection="1">
      <alignment horizontal="center" shrinkToFit="1"/>
      <protection hidden="1"/>
    </xf>
    <xf numFmtId="0" fontId="10" fillId="4" borderId="0" xfId="0" applyFont="1" applyFill="1" applyAlignment="1" applyProtection="1">
      <alignment horizontal="center" shrinkToFit="1"/>
      <protection hidden="1"/>
    </xf>
    <xf numFmtId="0" fontId="12" fillId="4" borderId="10" xfId="0" applyFont="1" applyFill="1" applyBorder="1" applyAlignment="1" applyProtection="1">
      <alignment horizontal="left" shrinkToFit="1"/>
      <protection hidden="1"/>
    </xf>
    <xf numFmtId="0" fontId="12" fillId="4" borderId="0" xfId="0" applyFont="1" applyFill="1" applyBorder="1" applyAlignment="1" applyProtection="1">
      <alignment horizontal="center" shrinkToFit="1"/>
      <protection hidden="1"/>
    </xf>
    <xf numFmtId="0" fontId="10" fillId="4" borderId="0" xfId="0" applyFont="1" applyFill="1" applyBorder="1" applyAlignment="1" applyProtection="1">
      <alignment shrinkToFit="1"/>
      <protection hidden="1"/>
    </xf>
    <xf numFmtId="0" fontId="15" fillId="4" borderId="0" xfId="0" applyFont="1" applyFill="1" applyAlignment="1" applyProtection="1">
      <alignment horizontal="center" shrinkToFit="1"/>
      <protection hidden="1"/>
    </xf>
    <xf numFmtId="0" fontId="10" fillId="9" borderId="0" xfId="0" applyFont="1" applyFill="1" applyAlignment="1" applyProtection="1">
      <alignment shrinkToFit="1"/>
      <protection hidden="1"/>
    </xf>
    <xf numFmtId="0" fontId="13" fillId="9" borderId="0" xfId="0" applyFont="1" applyFill="1" applyAlignment="1" applyProtection="1">
      <alignment horizontal="center" shrinkToFit="1"/>
      <protection hidden="1"/>
    </xf>
    <xf numFmtId="0" fontId="13" fillId="9" borderId="0" xfId="0" applyFont="1" applyFill="1" applyBorder="1" applyAlignment="1" applyProtection="1">
      <alignment vertical="center" wrapText="1"/>
      <protection hidden="1"/>
    </xf>
    <xf numFmtId="0" fontId="12" fillId="4" borderId="0" xfId="0" applyFont="1" applyFill="1" applyBorder="1" applyAlignment="1" applyProtection="1">
      <alignment horizontal="right" shrinkToFit="1"/>
      <protection hidden="1"/>
    </xf>
    <xf numFmtId="0" fontId="10" fillId="4" borderId="10" xfId="0" applyFont="1" applyFill="1" applyBorder="1" applyAlignment="1" applyProtection="1">
      <alignment shrinkToFit="1"/>
      <protection hidden="1"/>
    </xf>
    <xf numFmtId="0" fontId="10" fillId="4" borderId="11" xfId="0" applyFont="1" applyFill="1" applyBorder="1" applyAlignment="1" applyProtection="1">
      <alignment shrinkToFit="1"/>
      <protection hidden="1"/>
    </xf>
    <xf numFmtId="0" fontId="12" fillId="4" borderId="10" xfId="0" applyFont="1" applyFill="1" applyBorder="1" applyAlignment="1" applyProtection="1">
      <alignment shrinkToFit="1"/>
      <protection hidden="1"/>
    </xf>
    <xf numFmtId="0" fontId="15" fillId="4" borderId="0" xfId="0" applyFont="1" applyFill="1" applyBorder="1" applyAlignment="1" applyProtection="1">
      <alignment horizontal="center" vertical="center" shrinkToFit="1"/>
      <protection hidden="1"/>
    </xf>
    <xf numFmtId="0" fontId="10" fillId="4" borderId="10" xfId="0" applyFont="1" applyFill="1" applyBorder="1" applyAlignment="1" applyProtection="1">
      <alignment horizontal="center" shrinkToFit="1"/>
      <protection hidden="1"/>
    </xf>
    <xf numFmtId="0" fontId="10" fillId="4" borderId="11" xfId="0" applyFont="1" applyFill="1" applyBorder="1" applyAlignment="1" applyProtection="1">
      <alignment horizontal="center" shrinkToFit="1"/>
      <protection hidden="1"/>
    </xf>
    <xf numFmtId="0" fontId="12" fillId="9" borderId="0" xfId="0" applyFont="1" applyFill="1" applyAlignment="1" applyProtection="1">
      <alignment horizontal="center" shrinkToFit="1"/>
      <protection hidden="1"/>
    </xf>
    <xf numFmtId="0" fontId="12" fillId="0" borderId="0" xfId="0" applyFont="1" applyFill="1" applyBorder="1" applyAlignment="1" applyProtection="1">
      <alignment horizontal="center" shrinkToFit="1"/>
      <protection hidden="1"/>
    </xf>
    <xf numFmtId="0" fontId="0" fillId="0" borderId="6" xfId="0" applyBorder="1" applyAlignment="1" applyProtection="1">
      <alignment horizontal="center" shrinkToFit="1"/>
      <protection hidden="1"/>
    </xf>
    <xf numFmtId="0" fontId="0" fillId="0" borderId="7" xfId="0" applyBorder="1" applyAlignment="1" applyProtection="1">
      <alignment horizontal="center" shrinkToFit="1"/>
      <protection hidden="1"/>
    </xf>
    <xf numFmtId="0" fontId="0" fillId="0" borderId="8" xfId="0" applyBorder="1" applyAlignment="1" applyProtection="1">
      <alignment horizontal="center" shrinkToFit="1"/>
      <protection hidden="1"/>
    </xf>
    <xf numFmtId="0" fontId="0" fillId="0" borderId="10" xfId="0" applyBorder="1" applyAlignment="1" applyProtection="1">
      <alignment horizontal="center" shrinkToFit="1"/>
      <protection hidden="1"/>
    </xf>
    <xf numFmtId="0" fontId="0" fillId="0" borderId="11" xfId="0" applyBorder="1" applyAlignment="1" applyProtection="1">
      <alignment horizontal="center" shrinkToFit="1"/>
      <protection hidden="1"/>
    </xf>
    <xf numFmtId="0" fontId="0" fillId="0" borderId="13" xfId="0" applyBorder="1" applyAlignment="1" applyProtection="1">
      <alignment horizontal="center" shrinkToFit="1"/>
      <protection hidden="1"/>
    </xf>
    <xf numFmtId="0" fontId="0" fillId="0" borderId="14" xfId="0" applyBorder="1" applyAlignment="1" applyProtection="1">
      <alignment horizontal="center" shrinkToFit="1"/>
      <protection hidden="1"/>
    </xf>
    <xf numFmtId="0" fontId="0" fillId="0" borderId="15" xfId="0" applyBorder="1" applyAlignment="1" applyProtection="1">
      <alignment horizontal="center" shrinkToFit="1"/>
      <protection hidden="1"/>
    </xf>
    <xf numFmtId="0" fontId="2" fillId="2" borderId="1" xfId="0" applyFont="1" applyFill="1" applyBorder="1" applyAlignment="1" applyProtection="1">
      <alignment horizontal="center" shrinkToFit="1"/>
      <protection hidden="1"/>
    </xf>
    <xf numFmtId="0" fontId="2" fillId="2" borderId="2" xfId="0" applyFont="1" applyFill="1" applyBorder="1" applyAlignment="1" applyProtection="1">
      <alignment horizontal="center" shrinkToFit="1"/>
      <protection hidden="1"/>
    </xf>
    <xf numFmtId="0" fontId="2" fillId="2" borderId="3" xfId="0" applyFont="1" applyFill="1" applyBorder="1" applyAlignment="1" applyProtection="1">
      <alignment horizontal="center" shrinkToFit="1"/>
      <protection hidden="1"/>
    </xf>
    <xf numFmtId="0" fontId="4" fillId="3" borderId="4" xfId="0" applyFont="1" applyFill="1" applyBorder="1" applyAlignment="1" applyProtection="1">
      <alignment horizontal="center" shrinkToFit="1"/>
      <protection hidden="1"/>
    </xf>
    <xf numFmtId="0" fontId="6" fillId="9" borderId="0" xfId="0" applyFont="1" applyFill="1" applyAlignment="1" applyProtection="1">
      <alignment horizontal="center" shrinkToFit="1"/>
      <protection hidden="1"/>
    </xf>
    <xf numFmtId="0" fontId="10" fillId="4" borderId="0" xfId="0" applyFont="1" applyFill="1" applyBorder="1" applyAlignment="1" applyProtection="1">
      <alignment horizontal="center" vertical="center" shrinkToFit="1"/>
      <protection hidden="1"/>
    </xf>
    <xf numFmtId="0" fontId="6" fillId="6" borderId="1" xfId="0" applyFont="1" applyFill="1" applyBorder="1" applyAlignment="1" applyProtection="1">
      <alignment horizontal="center" shrinkToFit="1"/>
      <protection hidden="1"/>
    </xf>
    <xf numFmtId="0" fontId="6" fillId="6" borderId="2" xfId="0" applyFont="1" applyFill="1" applyBorder="1" applyAlignment="1" applyProtection="1">
      <alignment horizontal="center" shrinkToFit="1"/>
      <protection hidden="1"/>
    </xf>
    <xf numFmtId="0" fontId="6" fillId="6" borderId="3" xfId="0" applyFont="1" applyFill="1" applyBorder="1" applyAlignment="1" applyProtection="1">
      <alignment horizontal="center" shrinkToFit="1"/>
      <protection hidden="1"/>
    </xf>
    <xf numFmtId="0" fontId="0" fillId="0" borderId="6" xfId="0" applyBorder="1" applyAlignment="1" applyProtection="1">
      <alignment horizontal="center" shrinkToFit="1"/>
      <protection hidden="1"/>
    </xf>
    <xf numFmtId="0" fontId="0" fillId="0" borderId="7" xfId="0" applyBorder="1" applyAlignment="1" applyProtection="1">
      <alignment horizontal="center" shrinkToFit="1"/>
      <protection hidden="1"/>
    </xf>
    <xf numFmtId="0" fontId="0" fillId="0" borderId="8" xfId="0" applyBorder="1" applyAlignment="1" applyProtection="1">
      <alignment horizontal="center" shrinkToFit="1"/>
      <protection hidden="1"/>
    </xf>
    <xf numFmtId="0" fontId="0" fillId="0" borderId="10" xfId="0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 shrinkToFit="1"/>
      <protection hidden="1"/>
    </xf>
    <xf numFmtId="0" fontId="0" fillId="0" borderId="11" xfId="0" applyBorder="1" applyAlignment="1" applyProtection="1">
      <alignment horizontal="center" shrinkToFit="1"/>
      <protection hidden="1"/>
    </xf>
    <xf numFmtId="0" fontId="0" fillId="0" borderId="13" xfId="0" applyBorder="1" applyAlignment="1" applyProtection="1">
      <alignment horizontal="center" shrinkToFit="1"/>
      <protection hidden="1"/>
    </xf>
    <xf numFmtId="0" fontId="0" fillId="0" borderId="14" xfId="0" applyBorder="1" applyAlignment="1" applyProtection="1">
      <alignment horizontal="center" shrinkToFit="1"/>
      <protection hidden="1"/>
    </xf>
    <xf numFmtId="0" fontId="0" fillId="0" borderId="15" xfId="0" applyBorder="1" applyAlignment="1" applyProtection="1">
      <alignment horizontal="center" shrinkToFit="1"/>
      <protection hidden="1"/>
    </xf>
    <xf numFmtId="0" fontId="4" fillId="3" borderId="4" xfId="0" applyFont="1" applyFill="1" applyBorder="1" applyAlignment="1" applyProtection="1">
      <alignment horizontal="center" shrinkToFit="1"/>
      <protection hidden="1"/>
    </xf>
    <xf numFmtId="0" fontId="0" fillId="0" borderId="4" xfId="0" applyBorder="1" applyAlignment="1" applyProtection="1">
      <alignment horizontal="center" shrinkToFit="1"/>
      <protection locked="0"/>
    </xf>
    <xf numFmtId="0" fontId="4" fillId="3" borderId="1" xfId="0" applyFont="1" applyFill="1" applyBorder="1" applyAlignment="1" applyProtection="1">
      <alignment horizontal="center" shrinkToFit="1"/>
      <protection hidden="1"/>
    </xf>
    <xf numFmtId="0" fontId="4" fillId="3" borderId="2" xfId="0" applyFont="1" applyFill="1" applyBorder="1" applyAlignment="1" applyProtection="1">
      <alignment horizontal="center" shrinkToFit="1"/>
      <protection hidden="1"/>
    </xf>
    <xf numFmtId="0" fontId="4" fillId="3" borderId="3" xfId="0" applyFont="1" applyFill="1" applyBorder="1" applyAlignment="1" applyProtection="1">
      <alignment horizontal="center" shrinkToFit="1"/>
      <protection hidden="1"/>
    </xf>
    <xf numFmtId="0" fontId="0" fillId="0" borderId="1" xfId="0" applyBorder="1" applyAlignment="1" applyProtection="1">
      <alignment horizontal="left" shrinkToFit="1"/>
      <protection locked="0"/>
    </xf>
    <xf numFmtId="0" fontId="0" fillId="0" borderId="2" xfId="0" applyBorder="1" applyAlignment="1" applyProtection="1">
      <alignment horizontal="left" shrinkToFit="1"/>
      <protection locked="0"/>
    </xf>
    <xf numFmtId="0" fontId="0" fillId="0" borderId="3" xfId="0" applyBorder="1" applyAlignment="1" applyProtection="1">
      <alignment horizontal="left" shrinkToFit="1"/>
      <protection locked="0"/>
    </xf>
    <xf numFmtId="0" fontId="10" fillId="0" borderId="1" xfId="0" applyFont="1" applyBorder="1" applyAlignment="1" applyProtection="1">
      <alignment horizontal="center" shrinkToFit="1"/>
      <protection hidden="1"/>
    </xf>
    <xf numFmtId="0" fontId="10" fillId="0" borderId="2" xfId="0" applyFont="1" applyBorder="1" applyAlignment="1" applyProtection="1">
      <alignment horizontal="center" shrinkToFit="1"/>
      <protection hidden="1"/>
    </xf>
    <xf numFmtId="0" fontId="10" fillId="0" borderId="3" xfId="0" applyFont="1" applyBorder="1" applyAlignment="1" applyProtection="1">
      <alignment horizontal="center" shrinkToFit="1"/>
      <protection hidden="1"/>
    </xf>
    <xf numFmtId="0" fontId="5" fillId="0" borderId="6" xfId="0" applyFont="1" applyBorder="1" applyAlignment="1" applyProtection="1">
      <alignment horizontal="left" vertical="center" wrapText="1"/>
      <protection hidden="1"/>
    </xf>
    <xf numFmtId="0" fontId="5" fillId="0" borderId="7" xfId="0" applyFont="1" applyBorder="1" applyAlignment="1" applyProtection="1">
      <alignment horizontal="left" vertical="center" wrapText="1"/>
      <protection hidden="1"/>
    </xf>
    <xf numFmtId="0" fontId="5" fillId="0" borderId="8" xfId="0" applyFont="1" applyBorder="1" applyAlignment="1" applyProtection="1">
      <alignment horizontal="left" vertical="center" wrapText="1"/>
      <protection hidden="1"/>
    </xf>
    <xf numFmtId="0" fontId="5" fillId="0" borderId="10" xfId="0" applyFont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5" fillId="0" borderId="11" xfId="0" applyFont="1" applyBorder="1" applyAlignment="1" applyProtection="1">
      <alignment horizontal="left" vertical="center" wrapText="1"/>
      <protection hidden="1"/>
    </xf>
    <xf numFmtId="0" fontId="5" fillId="0" borderId="13" xfId="0" applyFont="1" applyBorder="1" applyAlignment="1" applyProtection="1">
      <alignment horizontal="left" vertical="center" wrapText="1"/>
      <protection hidden="1"/>
    </xf>
    <xf numFmtId="0" fontId="5" fillId="0" borderId="14" xfId="0" applyFont="1" applyBorder="1" applyAlignment="1" applyProtection="1">
      <alignment horizontal="left" vertical="center" wrapText="1"/>
      <protection hidden="1"/>
    </xf>
    <xf numFmtId="0" fontId="5" fillId="0" borderId="15" xfId="0" applyFont="1" applyBorder="1" applyAlignment="1" applyProtection="1">
      <alignment horizontal="left" vertical="center" wrapText="1"/>
      <protection hidden="1"/>
    </xf>
    <xf numFmtId="0" fontId="7" fillId="4" borderId="6" xfId="0" applyFont="1" applyFill="1" applyBorder="1" applyAlignment="1" applyProtection="1">
      <alignment horizontal="left" vertical="center" wrapText="1"/>
      <protection hidden="1"/>
    </xf>
    <xf numFmtId="0" fontId="7" fillId="4" borderId="7" xfId="0" applyFont="1" applyFill="1" applyBorder="1" applyAlignment="1" applyProtection="1">
      <alignment horizontal="left" vertical="center" wrapText="1"/>
      <protection hidden="1"/>
    </xf>
    <xf numFmtId="0" fontId="7" fillId="4" borderId="8" xfId="0" applyFont="1" applyFill="1" applyBorder="1" applyAlignment="1" applyProtection="1">
      <alignment horizontal="left" vertical="center" wrapText="1"/>
      <protection hidden="1"/>
    </xf>
    <xf numFmtId="0" fontId="7" fillId="4" borderId="10" xfId="0" applyFont="1" applyFill="1" applyBorder="1" applyAlignment="1" applyProtection="1">
      <alignment horizontal="left" vertical="center" wrapText="1"/>
      <protection hidden="1"/>
    </xf>
    <xf numFmtId="0" fontId="7" fillId="4" borderId="0" xfId="0" applyFont="1" applyFill="1" applyBorder="1" applyAlignment="1" applyProtection="1">
      <alignment horizontal="left" vertical="center" wrapText="1"/>
      <protection hidden="1"/>
    </xf>
    <xf numFmtId="0" fontId="7" fillId="4" borderId="11" xfId="0" applyFont="1" applyFill="1" applyBorder="1" applyAlignment="1" applyProtection="1">
      <alignment horizontal="left" vertical="center" wrapText="1"/>
      <protection hidden="1"/>
    </xf>
    <xf numFmtId="0" fontId="7" fillId="4" borderId="13" xfId="0" applyFont="1" applyFill="1" applyBorder="1" applyAlignment="1" applyProtection="1">
      <alignment horizontal="left" vertical="center" wrapText="1"/>
      <protection hidden="1"/>
    </xf>
    <xf numFmtId="0" fontId="7" fillId="4" borderId="14" xfId="0" applyFont="1" applyFill="1" applyBorder="1" applyAlignment="1" applyProtection="1">
      <alignment horizontal="left" vertical="center" wrapText="1"/>
      <protection hidden="1"/>
    </xf>
    <xf numFmtId="0" fontId="7" fillId="4" borderId="15" xfId="0" applyFont="1" applyFill="1" applyBorder="1" applyAlignment="1" applyProtection="1">
      <alignment horizontal="left" vertical="center" wrapText="1"/>
      <protection hidden="1"/>
    </xf>
    <xf numFmtId="0" fontId="8" fillId="2" borderId="6" xfId="0" applyFont="1" applyFill="1" applyBorder="1" applyAlignment="1" applyProtection="1">
      <alignment horizontal="center" vertical="center" shrinkToFit="1"/>
      <protection hidden="1"/>
    </xf>
    <xf numFmtId="0" fontId="8" fillId="2" borderId="7" xfId="0" applyFont="1" applyFill="1" applyBorder="1" applyAlignment="1" applyProtection="1">
      <alignment horizontal="center" vertical="center" shrinkToFit="1"/>
      <protection hidden="1"/>
    </xf>
    <xf numFmtId="0" fontId="8" fillId="2" borderId="8" xfId="0" applyFont="1" applyFill="1" applyBorder="1" applyAlignment="1" applyProtection="1">
      <alignment horizontal="center" vertical="center" shrinkToFit="1"/>
      <protection hidden="1"/>
    </xf>
    <xf numFmtId="0" fontId="8" fillId="2" borderId="13" xfId="0" applyFont="1" applyFill="1" applyBorder="1" applyAlignment="1" applyProtection="1">
      <alignment horizontal="center" vertical="center" shrinkToFit="1"/>
      <protection hidden="1"/>
    </xf>
    <xf numFmtId="0" fontId="8" fillId="2" borderId="14" xfId="0" applyFont="1" applyFill="1" applyBorder="1" applyAlignment="1" applyProtection="1">
      <alignment horizontal="center" vertical="center" shrinkToFit="1"/>
      <protection hidden="1"/>
    </xf>
    <xf numFmtId="0" fontId="8" fillId="2" borderId="15" xfId="0" applyFont="1" applyFill="1" applyBorder="1" applyAlignment="1" applyProtection="1">
      <alignment horizontal="center" vertical="center" shrinkToFit="1"/>
      <protection hidden="1"/>
    </xf>
    <xf numFmtId="0" fontId="2" fillId="2" borderId="1" xfId="0" applyFont="1" applyFill="1" applyBorder="1" applyAlignment="1" applyProtection="1">
      <alignment horizontal="center" shrinkToFit="1"/>
      <protection hidden="1"/>
    </xf>
    <xf numFmtId="0" fontId="2" fillId="2" borderId="2" xfId="0" applyFont="1" applyFill="1" applyBorder="1" applyAlignment="1" applyProtection="1">
      <alignment horizontal="center" shrinkToFit="1"/>
      <protection hidden="1"/>
    </xf>
    <xf numFmtId="0" fontId="2" fillId="2" borderId="3" xfId="0" applyFont="1" applyFill="1" applyBorder="1" applyAlignment="1" applyProtection="1">
      <alignment horizontal="center" shrinkToFit="1"/>
      <protection hidden="1"/>
    </xf>
    <xf numFmtId="0" fontId="0" fillId="0" borderId="1" xfId="0" applyBorder="1" applyAlignment="1" applyProtection="1">
      <alignment horizontal="left" shrinkToFit="1"/>
      <protection hidden="1"/>
    </xf>
    <xf numFmtId="0" fontId="0" fillId="0" borderId="2" xfId="0" applyBorder="1" applyAlignment="1" applyProtection="1">
      <alignment horizontal="left" shrinkToFit="1"/>
      <protection hidden="1"/>
    </xf>
    <xf numFmtId="0" fontId="0" fillId="0" borderId="3" xfId="0" applyBorder="1" applyAlignment="1" applyProtection="1">
      <alignment horizontal="left" shrinkToFit="1"/>
      <protection hidden="1"/>
    </xf>
    <xf numFmtId="0" fontId="1" fillId="4" borderId="6" xfId="0" applyFont="1" applyFill="1" applyBorder="1" applyAlignment="1" applyProtection="1">
      <alignment horizontal="left" vertical="center" wrapText="1"/>
      <protection hidden="1"/>
    </xf>
    <xf numFmtId="0" fontId="1" fillId="4" borderId="7" xfId="0" applyFont="1" applyFill="1" applyBorder="1" applyAlignment="1" applyProtection="1">
      <alignment horizontal="left" vertical="center" wrapText="1"/>
      <protection hidden="1"/>
    </xf>
    <xf numFmtId="0" fontId="1" fillId="4" borderId="8" xfId="0" applyFont="1" applyFill="1" applyBorder="1" applyAlignment="1" applyProtection="1">
      <alignment horizontal="left" vertical="center" wrapText="1"/>
      <protection hidden="1"/>
    </xf>
    <xf numFmtId="0" fontId="1" fillId="4" borderId="13" xfId="0" applyFont="1" applyFill="1" applyBorder="1" applyAlignment="1" applyProtection="1">
      <alignment horizontal="left" vertical="center" wrapText="1"/>
      <protection hidden="1"/>
    </xf>
    <xf numFmtId="0" fontId="1" fillId="4" borderId="14" xfId="0" applyFont="1" applyFill="1" applyBorder="1" applyAlignment="1" applyProtection="1">
      <alignment horizontal="left" vertical="center" wrapText="1"/>
      <protection hidden="1"/>
    </xf>
    <xf numFmtId="0" fontId="1" fillId="4" borderId="15" xfId="0" applyFont="1" applyFill="1" applyBorder="1" applyAlignment="1" applyProtection="1">
      <alignment horizontal="left" vertical="center" wrapText="1"/>
      <protection hidden="1"/>
    </xf>
    <xf numFmtId="0" fontId="5" fillId="4" borderId="0" xfId="0" applyFont="1" applyFill="1" applyAlignment="1" applyProtection="1">
      <alignment horizontal="center" vertical="center" shrinkToFit="1"/>
      <protection hidden="1"/>
    </xf>
    <xf numFmtId="0" fontId="9" fillId="5" borderId="6" xfId="1" applyFont="1" applyFill="1" applyBorder="1" applyAlignment="1">
      <alignment horizontal="center" vertical="center"/>
    </xf>
    <xf numFmtId="0" fontId="9" fillId="5" borderId="7" xfId="1" applyFont="1" applyFill="1" applyBorder="1" applyAlignment="1">
      <alignment horizontal="center" vertical="center"/>
    </xf>
    <xf numFmtId="0" fontId="9" fillId="5" borderId="8" xfId="1" applyFont="1" applyFill="1" applyBorder="1" applyAlignment="1">
      <alignment horizontal="center" vertical="center"/>
    </xf>
    <xf numFmtId="0" fontId="9" fillId="5" borderId="13" xfId="1" applyFont="1" applyFill="1" applyBorder="1" applyAlignment="1">
      <alignment horizontal="center" vertical="center"/>
    </xf>
    <xf numFmtId="0" fontId="9" fillId="5" borderId="14" xfId="1" applyFont="1" applyFill="1" applyBorder="1" applyAlignment="1">
      <alignment horizontal="center" vertical="center"/>
    </xf>
    <xf numFmtId="0" fontId="9" fillId="5" borderId="15" xfId="1" applyFont="1" applyFill="1" applyBorder="1" applyAlignment="1">
      <alignment horizontal="center" vertical="center"/>
    </xf>
    <xf numFmtId="0" fontId="13" fillId="0" borderId="5" xfId="0" applyFont="1" applyFill="1" applyBorder="1" applyAlignment="1" applyProtection="1">
      <alignment horizontal="left" vertical="center" wrapText="1"/>
      <protection hidden="1"/>
    </xf>
    <xf numFmtId="0" fontId="13" fillId="0" borderId="9" xfId="0" applyFont="1" applyFill="1" applyBorder="1" applyAlignment="1" applyProtection="1">
      <alignment horizontal="left" vertical="center" wrapText="1"/>
      <protection hidden="1"/>
    </xf>
    <xf numFmtId="0" fontId="13" fillId="0" borderId="12" xfId="0" applyFont="1" applyFill="1" applyBorder="1" applyAlignment="1" applyProtection="1">
      <alignment horizontal="left" vertical="center" wrapText="1"/>
      <protection hidden="1"/>
    </xf>
    <xf numFmtId="0" fontId="11" fillId="4" borderId="6" xfId="0" applyFont="1" applyFill="1" applyBorder="1" applyAlignment="1" applyProtection="1">
      <alignment horizontal="center" vertical="center" shrinkToFit="1"/>
      <protection hidden="1"/>
    </xf>
    <xf numFmtId="0" fontId="11" fillId="4" borderId="7" xfId="0" applyFont="1" applyFill="1" applyBorder="1" applyAlignment="1" applyProtection="1">
      <alignment horizontal="center" vertical="center" shrinkToFit="1"/>
      <protection hidden="1"/>
    </xf>
    <xf numFmtId="0" fontId="11" fillId="4" borderId="8" xfId="0" applyFont="1" applyFill="1" applyBorder="1" applyAlignment="1" applyProtection="1">
      <alignment horizontal="center" vertical="center" shrinkToFit="1"/>
      <protection hidden="1"/>
    </xf>
    <xf numFmtId="0" fontId="11" fillId="4" borderId="10" xfId="0" applyFont="1" applyFill="1" applyBorder="1" applyAlignment="1" applyProtection="1">
      <alignment horizontal="center" vertical="center" shrinkToFit="1"/>
      <protection hidden="1"/>
    </xf>
    <xf numFmtId="0" fontId="11" fillId="4" borderId="0" xfId="0" applyFont="1" applyFill="1" applyBorder="1" applyAlignment="1" applyProtection="1">
      <alignment horizontal="center" vertical="center" shrinkToFit="1"/>
      <protection hidden="1"/>
    </xf>
    <xf numFmtId="0" fontId="11" fillId="4" borderId="11" xfId="0" applyFont="1" applyFill="1" applyBorder="1" applyAlignment="1" applyProtection="1">
      <alignment horizontal="center" vertical="center" shrinkToFit="1"/>
      <protection hidden="1"/>
    </xf>
    <xf numFmtId="0" fontId="10" fillId="4" borderId="10" xfId="0" applyFont="1" applyFill="1" applyBorder="1" applyAlignment="1" applyProtection="1">
      <alignment horizontal="right" shrinkToFit="1"/>
      <protection hidden="1"/>
    </xf>
    <xf numFmtId="0" fontId="10" fillId="4" borderId="0" xfId="0" applyFont="1" applyFill="1" applyBorder="1" applyAlignment="1" applyProtection="1">
      <alignment horizontal="right" shrinkToFit="1"/>
      <protection hidden="1"/>
    </xf>
    <xf numFmtId="0" fontId="12" fillId="4" borderId="0" xfId="0" applyFont="1" applyFill="1" applyBorder="1" applyAlignment="1" applyProtection="1">
      <alignment horizontal="right" shrinkToFit="1"/>
      <protection hidden="1"/>
    </xf>
    <xf numFmtId="0" fontId="10" fillId="4" borderId="0" xfId="0" applyFont="1" applyFill="1" applyBorder="1" applyAlignment="1" applyProtection="1">
      <alignment horizontal="left" shrinkToFit="1"/>
      <protection hidden="1"/>
    </xf>
    <xf numFmtId="0" fontId="10" fillId="4" borderId="11" xfId="0" applyFont="1" applyFill="1" applyBorder="1" applyAlignment="1" applyProtection="1">
      <alignment horizontal="left" shrinkToFit="1"/>
      <protection hidden="1"/>
    </xf>
    <xf numFmtId="0" fontId="10" fillId="8" borderId="0" xfId="0" applyFont="1" applyFill="1" applyAlignment="1" applyProtection="1">
      <alignment horizontal="left" shrinkToFit="1"/>
      <protection locked="0"/>
    </xf>
    <xf numFmtId="0" fontId="12" fillId="4" borderId="10" xfId="0" applyFont="1" applyFill="1" applyBorder="1" applyAlignment="1" applyProtection="1">
      <alignment horizontal="center" vertical="center" shrinkToFit="1"/>
      <protection hidden="1"/>
    </xf>
    <xf numFmtId="0" fontId="12" fillId="4" borderId="0" xfId="0" applyFont="1" applyFill="1" applyBorder="1" applyAlignment="1" applyProtection="1">
      <alignment horizontal="center" vertical="center" shrinkToFit="1"/>
      <protection hidden="1"/>
    </xf>
    <xf numFmtId="0" fontId="12" fillId="4" borderId="11" xfId="0" applyFont="1" applyFill="1" applyBorder="1" applyAlignment="1" applyProtection="1">
      <alignment horizontal="center" vertical="center" shrinkToFit="1"/>
      <protection hidden="1"/>
    </xf>
    <xf numFmtId="0" fontId="13" fillId="4" borderId="13" xfId="0" applyFont="1" applyFill="1" applyBorder="1" applyAlignment="1" applyProtection="1">
      <alignment horizontal="center" vertical="center" shrinkToFit="1"/>
      <protection hidden="1"/>
    </xf>
    <xf numFmtId="0" fontId="13" fillId="4" borderId="14" xfId="0" applyFont="1" applyFill="1" applyBorder="1" applyAlignment="1" applyProtection="1">
      <alignment horizontal="center" vertical="center" shrinkToFit="1"/>
      <protection hidden="1"/>
    </xf>
    <xf numFmtId="0" fontId="13" fillId="4" borderId="15" xfId="0" applyFont="1" applyFill="1" applyBorder="1" applyAlignment="1" applyProtection="1">
      <alignment horizontal="center" vertical="center" shrinkToFit="1"/>
      <protection hidden="1"/>
    </xf>
    <xf numFmtId="0" fontId="10" fillId="4" borderId="0" xfId="0" applyFont="1" applyFill="1" applyAlignment="1" applyProtection="1">
      <alignment horizontal="left" shrinkToFit="1"/>
      <protection hidden="1"/>
    </xf>
    <xf numFmtId="0" fontId="16" fillId="4" borderId="0" xfId="0" applyFont="1" applyFill="1" applyBorder="1" applyAlignment="1" applyProtection="1">
      <alignment horizontal="center" shrinkToFit="1"/>
      <protection hidden="1"/>
    </xf>
    <xf numFmtId="0" fontId="15" fillId="10" borderId="6" xfId="0" applyFont="1" applyFill="1" applyBorder="1" applyAlignment="1" applyProtection="1">
      <alignment horizontal="center" shrinkToFit="1"/>
      <protection hidden="1"/>
    </xf>
    <xf numFmtId="0" fontId="15" fillId="10" borderId="7" xfId="0" applyFont="1" applyFill="1" applyBorder="1" applyAlignment="1" applyProtection="1">
      <alignment horizontal="center" shrinkToFit="1"/>
      <protection hidden="1"/>
    </xf>
    <xf numFmtId="0" fontId="15" fillId="10" borderId="8" xfId="0" applyFont="1" applyFill="1" applyBorder="1" applyAlignment="1" applyProtection="1">
      <alignment horizontal="center" shrinkToFit="1"/>
      <protection hidden="1"/>
    </xf>
    <xf numFmtId="0" fontId="10" fillId="10" borderId="10" xfId="0" applyFont="1" applyFill="1" applyBorder="1" applyAlignment="1" applyProtection="1">
      <alignment horizontal="left" shrinkToFit="1"/>
      <protection hidden="1"/>
    </xf>
    <xf numFmtId="0" fontId="10" fillId="10" borderId="0" xfId="0" applyFont="1" applyFill="1" applyBorder="1" applyAlignment="1" applyProtection="1">
      <alignment horizontal="left" shrinkToFit="1"/>
      <protection hidden="1"/>
    </xf>
    <xf numFmtId="0" fontId="10" fillId="10" borderId="11" xfId="0" applyFont="1" applyFill="1" applyBorder="1" applyAlignment="1" applyProtection="1">
      <alignment horizontal="left" shrinkToFit="1"/>
      <protection hidden="1"/>
    </xf>
    <xf numFmtId="0" fontId="10" fillId="10" borderId="10" xfId="0" applyFont="1" applyFill="1" applyBorder="1" applyAlignment="1" applyProtection="1">
      <alignment horizontal="center" shrinkToFit="1"/>
      <protection hidden="1"/>
    </xf>
    <xf numFmtId="0" fontId="10" fillId="10" borderId="0" xfId="0" applyFont="1" applyFill="1" applyBorder="1" applyAlignment="1" applyProtection="1">
      <alignment horizontal="center" shrinkToFit="1"/>
      <protection hidden="1"/>
    </xf>
    <xf numFmtId="0" fontId="10" fillId="10" borderId="11" xfId="0" applyFont="1" applyFill="1" applyBorder="1" applyAlignment="1" applyProtection="1">
      <alignment horizontal="center" shrinkToFit="1"/>
      <protection hidden="1"/>
    </xf>
    <xf numFmtId="0" fontId="15" fillId="10" borderId="10" xfId="0" applyFont="1" applyFill="1" applyBorder="1" applyAlignment="1" applyProtection="1">
      <alignment horizontal="center" shrinkToFit="1"/>
      <protection hidden="1"/>
    </xf>
    <xf numFmtId="0" fontId="15" fillId="10" borderId="0" xfId="0" applyFont="1" applyFill="1" applyBorder="1" applyAlignment="1" applyProtection="1">
      <alignment horizontal="center" shrinkToFit="1"/>
      <protection hidden="1"/>
    </xf>
    <xf numFmtId="0" fontId="15" fillId="10" borderId="11" xfId="0" applyFont="1" applyFill="1" applyBorder="1" applyAlignment="1" applyProtection="1">
      <alignment horizontal="center" shrinkToFit="1"/>
      <protection hidden="1"/>
    </xf>
    <xf numFmtId="0" fontId="10" fillId="10" borderId="13" xfId="0" applyFont="1" applyFill="1" applyBorder="1" applyAlignment="1" applyProtection="1">
      <alignment horizontal="left" shrinkToFit="1"/>
      <protection hidden="1"/>
    </xf>
    <xf numFmtId="0" fontId="10" fillId="10" borderId="14" xfId="0" applyFont="1" applyFill="1" applyBorder="1" applyAlignment="1" applyProtection="1">
      <alignment horizontal="left" shrinkToFit="1"/>
      <protection hidden="1"/>
    </xf>
    <xf numFmtId="0" fontId="10" fillId="10" borderId="15" xfId="0" applyFont="1" applyFill="1" applyBorder="1" applyAlignment="1" applyProtection="1">
      <alignment horizontal="left" shrinkToFit="1"/>
      <protection hidden="1"/>
    </xf>
  </cellXfs>
  <cellStyles count="2">
    <cellStyle name="Hyperlink" xfId="1" builtinId="8"/>
    <cellStyle name="Normal" xfId="0" builtinId="0"/>
  </cellStyles>
  <dxfs count="5"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3" Type="http://schemas.openxmlformats.org/officeDocument/2006/relationships/hyperlink" Target="https://spreadsheetsolutions.biz/?10090" TargetMode="External"/><Relationship Id="rId7" Type="http://schemas.openxmlformats.org/officeDocument/2006/relationships/hyperlink" Target="https://spreadsheetsolutions.biz/basic-spreadsheet-range/?10090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spreadsheetsolutions.biz/project/guitarist-songwriter-transposing/?10090" TargetMode="External"/><Relationship Id="rId6" Type="http://schemas.openxmlformats.org/officeDocument/2006/relationships/image" Target="../media/image3.jpg"/><Relationship Id="rId5" Type="http://schemas.openxmlformats.org/officeDocument/2006/relationships/hyperlink" Target="https://spreadsheetsolutions.biz/terms-conditions/?10090" TargetMode="External"/><Relationship Id="rId10" Type="http://schemas.openxmlformats.org/officeDocument/2006/relationships/image" Target="../media/image5.jpg"/><Relationship Id="rId4" Type="http://schemas.openxmlformats.org/officeDocument/2006/relationships/image" Target="../media/image2.jpeg"/><Relationship Id="rId9" Type="http://schemas.openxmlformats.org/officeDocument/2006/relationships/hyperlink" Target="https://spreadsheetsolutions.biz/how-to-not-ruin-your-spreadsheet/?1009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23</xdr:row>
      <xdr:rowOff>47625</xdr:rowOff>
    </xdr:from>
    <xdr:to>
      <xdr:col>16</xdr:col>
      <xdr:colOff>152400</xdr:colOff>
      <xdr:row>27</xdr:row>
      <xdr:rowOff>161925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8CC582-1D92-42BA-BB3C-7E0A97ACF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4429125"/>
          <a:ext cx="2962274" cy="876300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57150</xdr:colOff>
      <xdr:row>35</xdr:row>
      <xdr:rowOff>95251</xdr:rowOff>
    </xdr:from>
    <xdr:to>
      <xdr:col>44</xdr:col>
      <xdr:colOff>152400</xdr:colOff>
      <xdr:row>41</xdr:row>
      <xdr:rowOff>122524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2BB3B2-A82E-47AF-AE2F-1F99E4675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6762751"/>
          <a:ext cx="3905250" cy="1170273"/>
        </a:xfrm>
        <a:prstGeom prst="rect">
          <a:avLst/>
        </a:prstGeom>
      </xdr:spPr>
    </xdr:pic>
    <xdr:clientData/>
  </xdr:twoCellAnchor>
  <xdr:twoCellAnchor editAs="oneCell">
    <xdr:from>
      <xdr:col>24</xdr:col>
      <xdr:colOff>57149</xdr:colOff>
      <xdr:row>43</xdr:row>
      <xdr:rowOff>178948</xdr:rowOff>
    </xdr:from>
    <xdr:to>
      <xdr:col>44</xdr:col>
      <xdr:colOff>161924</xdr:colOff>
      <xdr:row>46</xdr:row>
      <xdr:rowOff>190499</xdr:rowOff>
    </xdr:to>
    <xdr:pic>
      <xdr:nvPicPr>
        <xdr:cNvPr id="4" name="Picture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F8905BA-7747-4373-B7DC-92BBE696E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49" y="8370448"/>
          <a:ext cx="3914775" cy="58305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66674</xdr:colOff>
      <xdr:row>35</xdr:row>
      <xdr:rowOff>76201</xdr:rowOff>
    </xdr:from>
    <xdr:to>
      <xdr:col>21</xdr:col>
      <xdr:colOff>145771</xdr:colOff>
      <xdr:row>41</xdr:row>
      <xdr:rowOff>123825</xdr:rowOff>
    </xdr:to>
    <xdr:pic>
      <xdr:nvPicPr>
        <xdr:cNvPr id="5" name="Picture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3F1EAE3-E7F3-4B62-B934-956126307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4" y="6743701"/>
          <a:ext cx="3889097" cy="11906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142875</xdr:rowOff>
    </xdr:from>
    <xdr:to>
      <xdr:col>22</xdr:col>
      <xdr:colOff>0</xdr:colOff>
      <xdr:row>46</xdr:row>
      <xdr:rowOff>52917</xdr:rowOff>
    </xdr:to>
    <xdr:pic>
      <xdr:nvPicPr>
        <xdr:cNvPr id="6" name="Picture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11455BF-370E-4BBE-A3CE-01BDB6CF5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334375"/>
          <a:ext cx="4000500" cy="481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38100</xdr:colOff>
      <xdr:row>22</xdr:row>
      <xdr:rowOff>152400</xdr:rowOff>
    </xdr:from>
    <xdr:ext cx="3367845" cy="4054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8EAF445-488B-4DBD-806E-21441725E90A}"/>
            </a:ext>
          </a:extLst>
        </xdr:cNvPr>
        <xdr:cNvSpPr txBox="1"/>
      </xdr:nvSpPr>
      <xdr:spPr>
        <a:xfrm>
          <a:off x="1752600" y="4343400"/>
          <a:ext cx="336784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2000" b="1"/>
            <a:t>RESERVED</a:t>
          </a:r>
          <a:r>
            <a:rPr lang="en-GB" sz="2000" b="1" baseline="0"/>
            <a:t> FOR PAID VERSION</a:t>
          </a:r>
          <a:endParaRPr lang="en-GB" sz="20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v=oWMm7qbK1E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28557-A9C1-4B4E-B0B2-6C4D49E26AFC}">
  <sheetPr>
    <tabColor theme="1"/>
  </sheetPr>
  <dimension ref="A1:AX55"/>
  <sheetViews>
    <sheetView tabSelected="1" zoomScaleNormal="100" workbookViewId="0"/>
  </sheetViews>
  <sheetFormatPr defaultColWidth="0" defaultRowHeight="15" zeroHeight="1" x14ac:dyDescent="0.25"/>
  <cols>
    <col min="1" max="46" width="2.85546875" style="1" customWidth="1"/>
    <col min="47" max="49" width="2.85546875" style="1" hidden="1" customWidth="1"/>
    <col min="50" max="50" width="8.5703125" style="1" hidden="1" customWidth="1"/>
    <col min="51" max="16384" width="2.85546875" style="1" hidden="1"/>
  </cols>
  <sheetData>
    <row r="1" spans="1:50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</row>
    <row r="2" spans="1:50" x14ac:dyDescent="0.25">
      <c r="A2" s="38"/>
      <c r="B2" s="141" t="s">
        <v>96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3"/>
      <c r="AT2" s="38"/>
    </row>
    <row r="3" spans="1:50" x14ac:dyDescent="0.25">
      <c r="A3" s="38"/>
      <c r="B3" s="144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6"/>
      <c r="AT3" s="38"/>
    </row>
    <row r="4" spans="1:50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</row>
    <row r="5" spans="1:50" x14ac:dyDescent="0.25">
      <c r="A5" s="38"/>
      <c r="B5" s="147" t="s">
        <v>40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9"/>
      <c r="AT5" s="38"/>
    </row>
    <row r="6" spans="1:50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X6" s="4" t="s">
        <v>1</v>
      </c>
    </row>
    <row r="7" spans="1:50" x14ac:dyDescent="0.25">
      <c r="A7" s="38"/>
      <c r="B7" s="114" t="s">
        <v>41</v>
      </c>
      <c r="C7" s="115"/>
      <c r="D7" s="115"/>
      <c r="E7" s="115"/>
      <c r="F7" s="115"/>
      <c r="G7" s="116"/>
      <c r="H7" s="150" t="s">
        <v>42</v>
      </c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2"/>
      <c r="AT7" s="38"/>
      <c r="AX7" s="3"/>
    </row>
    <row r="8" spans="1:50" x14ac:dyDescent="0.25">
      <c r="A8" s="38"/>
      <c r="B8" s="147" t="s">
        <v>43</v>
      </c>
      <c r="C8" s="148"/>
      <c r="D8" s="148"/>
      <c r="E8" s="148"/>
      <c r="F8" s="148"/>
      <c r="G8" s="149"/>
      <c r="H8" s="150" t="s">
        <v>44</v>
      </c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2"/>
      <c r="AT8" s="38"/>
      <c r="AX8" s="5" t="str">
        <f>IF('Chord Table'!$B5="", "", 'Chord Table'!$B5)</f>
        <v>A</v>
      </c>
    </row>
    <row r="9" spans="1:50" x14ac:dyDescent="0.25">
      <c r="A9" s="38"/>
      <c r="B9" s="150" t="s">
        <v>45</v>
      </c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2"/>
      <c r="AT9" s="38"/>
      <c r="AX9" s="6" t="str">
        <f>IF('Chord Table'!$B6="", "", 'Chord Table'!$B6)</f>
        <v>Bb</v>
      </c>
    </row>
    <row r="10" spans="1:50" x14ac:dyDescent="0.25">
      <c r="A10" s="38"/>
      <c r="B10" s="150" t="s">
        <v>46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2"/>
      <c r="AT10" s="38"/>
      <c r="AX10" s="6" t="str">
        <f>IF('Chord Table'!$B7="", "", 'Chord Table'!$B7)</f>
        <v>B</v>
      </c>
    </row>
    <row r="11" spans="1:50" x14ac:dyDescent="0.25">
      <c r="A11" s="38"/>
      <c r="B11" s="150" t="s">
        <v>47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2"/>
      <c r="AT11" s="38"/>
      <c r="AX11" s="6" t="str">
        <f>IF('Chord Table'!$B8="", "", 'Chord Table'!$B8)</f>
        <v>C</v>
      </c>
    </row>
    <row r="12" spans="1:50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X12" s="6" t="str">
        <f>IF('Chord Table'!$B9="", "", 'Chord Table'!$B9)</f>
        <v>C#</v>
      </c>
    </row>
    <row r="13" spans="1:50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X13" s="6" t="str">
        <f>IF('Chord Table'!$B10="", "", 'Chord Table'!$B10)</f>
        <v>D</v>
      </c>
    </row>
    <row r="14" spans="1:50" x14ac:dyDescent="0.25">
      <c r="A14" s="38"/>
      <c r="B14" s="147" t="s">
        <v>48</v>
      </c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9"/>
      <c r="AT14" s="38"/>
      <c r="AX14" s="6" t="str">
        <f>IF('Chord Table'!$B11="", "", 'Chord Table'!$B11)</f>
        <v>Eb</v>
      </c>
    </row>
    <row r="15" spans="1:50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X15" s="6" t="str">
        <f>IF('Chord Table'!$B12="", "", 'Chord Table'!$B12)</f>
        <v>E</v>
      </c>
    </row>
    <row r="16" spans="1:50" x14ac:dyDescent="0.25">
      <c r="A16" s="38"/>
      <c r="B16" s="100" t="s">
        <v>94</v>
      </c>
      <c r="C16" s="101"/>
      <c r="D16" s="101"/>
      <c r="E16" s="101"/>
      <c r="F16" s="101"/>
      <c r="G16" s="102"/>
      <c r="H16" s="120" t="s">
        <v>95</v>
      </c>
      <c r="I16" s="121"/>
      <c r="J16" s="121"/>
      <c r="K16" s="121"/>
      <c r="L16" s="121"/>
      <c r="M16" s="121"/>
      <c r="N16" s="121"/>
      <c r="O16" s="121"/>
      <c r="P16" s="121"/>
      <c r="Q16" s="122"/>
      <c r="R16" s="38"/>
      <c r="S16" s="38"/>
      <c r="T16" s="38"/>
      <c r="U16" s="38"/>
      <c r="V16" s="38"/>
      <c r="W16" s="114" t="s">
        <v>27</v>
      </c>
      <c r="X16" s="115"/>
      <c r="Y16" s="115"/>
      <c r="Z16" s="115"/>
      <c r="AA16" s="115"/>
      <c r="AB16" s="116"/>
      <c r="AC16" s="117" t="s">
        <v>30</v>
      </c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9"/>
      <c r="AT16" s="38"/>
      <c r="AX16" s="6" t="str">
        <f>IF('Chord Table'!$B13="", "", 'Chord Table'!$B13)</f>
        <v>F</v>
      </c>
    </row>
    <row r="17" spans="1:50" x14ac:dyDescent="0.2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X17" s="6" t="str">
        <f>IF('Chord Table'!$B14="", "", 'Chord Table'!$B14)</f>
        <v>F#</v>
      </c>
    </row>
    <row r="18" spans="1:50" ht="15" customHeight="1" x14ac:dyDescent="0.25">
      <c r="A18" s="38"/>
      <c r="B18" s="123" t="s">
        <v>93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5"/>
      <c r="R18" s="38"/>
      <c r="S18" s="38"/>
      <c r="T18" s="38"/>
      <c r="U18" s="38"/>
      <c r="V18" s="38"/>
      <c r="W18" s="114" t="s">
        <v>28</v>
      </c>
      <c r="X18" s="115"/>
      <c r="Y18" s="115"/>
      <c r="Z18" s="115"/>
      <c r="AA18" s="115"/>
      <c r="AB18" s="116"/>
      <c r="AC18" s="117" t="s">
        <v>31</v>
      </c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9"/>
      <c r="AT18" s="38"/>
      <c r="AX18" s="6" t="str">
        <f>IF('Chord Table'!$B15="", "", 'Chord Table'!$B15)</f>
        <v>G</v>
      </c>
    </row>
    <row r="19" spans="1:50" x14ac:dyDescent="0.25">
      <c r="A19" s="38"/>
      <c r="B19" s="126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X19" s="7" t="str">
        <f>IF('Chord Table'!$B16="", "", 'Chord Table'!$B16)</f>
        <v>Ab</v>
      </c>
    </row>
    <row r="20" spans="1:50" x14ac:dyDescent="0.25">
      <c r="A20" s="38"/>
      <c r="B20" s="129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1"/>
      <c r="R20" s="38"/>
      <c r="S20" s="38"/>
      <c r="T20" s="38"/>
      <c r="U20" s="38"/>
      <c r="V20" s="38"/>
      <c r="W20" s="114" t="s">
        <v>29</v>
      </c>
      <c r="X20" s="115"/>
      <c r="Y20" s="115"/>
      <c r="Z20" s="115"/>
      <c r="AA20" s="115"/>
      <c r="AB20" s="116"/>
      <c r="AC20" s="117" t="s">
        <v>31</v>
      </c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9"/>
      <c r="AT20" s="38"/>
    </row>
    <row r="21" spans="1:50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</row>
    <row r="22" spans="1:50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7" t="s">
        <v>38</v>
      </c>
      <c r="AC22" s="117" t="s">
        <v>31</v>
      </c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9"/>
      <c r="AT22" s="38"/>
    </row>
    <row r="23" spans="1:50" ht="15" customHeight="1" x14ac:dyDescent="0.25">
      <c r="A23" s="38"/>
      <c r="B23" s="100" t="s">
        <v>49</v>
      </c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2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</row>
    <row r="24" spans="1:50" x14ac:dyDescent="0.25">
      <c r="A24" s="38"/>
      <c r="B24" s="103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5"/>
      <c r="R24" s="38"/>
      <c r="S24" s="38"/>
      <c r="T24" s="38"/>
      <c r="U24" s="38"/>
      <c r="V24" s="38"/>
      <c r="W24" s="112" t="s">
        <v>26</v>
      </c>
      <c r="X24" s="112"/>
      <c r="Y24" s="112"/>
      <c r="Z24" s="112"/>
      <c r="AA24" s="112"/>
      <c r="AB24" s="112"/>
      <c r="AC24" s="113" t="s">
        <v>13</v>
      </c>
      <c r="AD24" s="113"/>
      <c r="AE24" s="38"/>
      <c r="AF24" s="38"/>
      <c r="AG24" s="38"/>
      <c r="AH24" s="38"/>
      <c r="AI24" s="38"/>
      <c r="AJ24" s="38"/>
      <c r="AK24" s="132" t="s">
        <v>56</v>
      </c>
      <c r="AL24" s="133"/>
      <c r="AM24" s="133"/>
      <c r="AN24" s="133"/>
      <c r="AO24" s="133"/>
      <c r="AP24" s="133"/>
      <c r="AQ24" s="133"/>
      <c r="AR24" s="133"/>
      <c r="AS24" s="134"/>
      <c r="AT24" s="38"/>
    </row>
    <row r="25" spans="1:50" x14ac:dyDescent="0.25">
      <c r="A25" s="38"/>
      <c r="B25" s="106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135"/>
      <c r="AL25" s="136"/>
      <c r="AM25" s="136"/>
      <c r="AN25" s="136"/>
      <c r="AO25" s="136"/>
      <c r="AP25" s="136"/>
      <c r="AQ25" s="136"/>
      <c r="AR25" s="136"/>
      <c r="AS25" s="137"/>
      <c r="AT25" s="38"/>
    </row>
    <row r="26" spans="1:50" x14ac:dyDescent="0.25">
      <c r="A26" s="38"/>
      <c r="B26" s="106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135"/>
      <c r="AL26" s="136"/>
      <c r="AM26" s="136"/>
      <c r="AN26" s="136"/>
      <c r="AO26" s="136"/>
      <c r="AP26" s="136"/>
      <c r="AQ26" s="136"/>
      <c r="AR26" s="136"/>
      <c r="AS26" s="137"/>
      <c r="AT26" s="38"/>
    </row>
    <row r="27" spans="1:50" x14ac:dyDescent="0.25">
      <c r="A27" s="38"/>
      <c r="B27" s="106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135"/>
      <c r="AL27" s="136"/>
      <c r="AM27" s="136"/>
      <c r="AN27" s="136"/>
      <c r="AO27" s="136"/>
      <c r="AP27" s="136"/>
      <c r="AQ27" s="136"/>
      <c r="AR27" s="136"/>
      <c r="AS27" s="137"/>
      <c r="AT27" s="38"/>
    </row>
    <row r="28" spans="1:50" x14ac:dyDescent="0.25">
      <c r="A28" s="38"/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138"/>
      <c r="AL28" s="139"/>
      <c r="AM28" s="139"/>
      <c r="AN28" s="139"/>
      <c r="AO28" s="139"/>
      <c r="AP28" s="139"/>
      <c r="AQ28" s="139"/>
      <c r="AR28" s="139"/>
      <c r="AS28" s="140"/>
      <c r="AT28" s="38"/>
    </row>
    <row r="29" spans="1:50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</row>
    <row r="30" spans="1:50" x14ac:dyDescent="0.25">
      <c r="A30" s="38"/>
      <c r="B30" s="160" t="s">
        <v>50</v>
      </c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2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</row>
    <row r="31" spans="1:50" x14ac:dyDescent="0.25">
      <c r="A31" s="38"/>
      <c r="B31" s="163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5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</row>
    <row r="32" spans="1:50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</row>
    <row r="33" spans="1:46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</row>
    <row r="34" spans="1:46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</row>
    <row r="35" spans="1:46" x14ac:dyDescent="0.25">
      <c r="A35" s="38"/>
      <c r="B35" s="100" t="s">
        <v>51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2"/>
      <c r="W35" s="38"/>
      <c r="X35" s="38"/>
      <c r="Y35" s="100" t="s">
        <v>52</v>
      </c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2"/>
      <c r="AT35" s="38"/>
    </row>
    <row r="36" spans="1:46" x14ac:dyDescent="0.25">
      <c r="A36" s="38"/>
      <c r="B36" s="103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5"/>
      <c r="W36" s="38"/>
      <c r="X36" s="38"/>
      <c r="Y36" s="103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5"/>
      <c r="AT36" s="38"/>
    </row>
    <row r="37" spans="1:46" x14ac:dyDescent="0.25">
      <c r="A37" s="38"/>
      <c r="B37" s="106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8"/>
      <c r="W37" s="38"/>
      <c r="X37" s="38"/>
      <c r="Y37" s="106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8"/>
      <c r="AT37" s="38"/>
    </row>
    <row r="38" spans="1:46" x14ac:dyDescent="0.25">
      <c r="A38" s="38"/>
      <c r="B38" s="106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8"/>
      <c r="W38" s="38"/>
      <c r="X38" s="38"/>
      <c r="Y38" s="106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8"/>
      <c r="AT38" s="38"/>
    </row>
    <row r="39" spans="1:46" x14ac:dyDescent="0.25">
      <c r="A39" s="38"/>
      <c r="B39" s="106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8"/>
      <c r="W39" s="38"/>
      <c r="X39" s="38"/>
      <c r="Y39" s="106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8"/>
      <c r="AT39" s="38"/>
    </row>
    <row r="40" spans="1:46" x14ac:dyDescent="0.25">
      <c r="A40" s="38"/>
      <c r="B40" s="106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8"/>
      <c r="W40" s="38"/>
      <c r="X40" s="38"/>
      <c r="Y40" s="106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8"/>
      <c r="AT40" s="38"/>
    </row>
    <row r="41" spans="1:46" x14ac:dyDescent="0.25">
      <c r="A41" s="38"/>
      <c r="B41" s="106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8"/>
      <c r="W41" s="38"/>
      <c r="X41" s="38"/>
      <c r="Y41" s="106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8"/>
      <c r="AT41" s="38"/>
    </row>
    <row r="42" spans="1:46" x14ac:dyDescent="0.25">
      <c r="A42" s="38"/>
      <c r="B42" s="109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1"/>
      <c r="W42" s="38"/>
      <c r="X42" s="38"/>
      <c r="Y42" s="109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1"/>
      <c r="AT42" s="38"/>
    </row>
    <row r="43" spans="1:46" x14ac:dyDescent="0.25">
      <c r="A43" s="38"/>
      <c r="B43" s="100" t="s">
        <v>53</v>
      </c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2"/>
      <c r="W43" s="38"/>
      <c r="X43" s="38"/>
      <c r="Y43" s="100" t="s">
        <v>92</v>
      </c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2"/>
      <c r="AT43" s="38"/>
    </row>
    <row r="44" spans="1:46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</row>
    <row r="45" spans="1:46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</row>
    <row r="46" spans="1:46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</row>
    <row r="47" spans="1:46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</row>
    <row r="48" spans="1:46" x14ac:dyDescent="0.25">
      <c r="A48" s="38"/>
      <c r="B48" s="153" t="s">
        <v>54</v>
      </c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5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</row>
    <row r="49" spans="1:46" x14ac:dyDescent="0.25">
      <c r="A49" s="38"/>
      <c r="B49" s="156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8"/>
      <c r="W49" s="38"/>
      <c r="X49" s="38"/>
      <c r="Y49" s="159" t="s">
        <v>55</v>
      </c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38"/>
    </row>
    <row r="50" spans="1:46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</row>
    <row r="51" spans="1:46" hidden="1" x14ac:dyDescent="0.25"/>
    <row r="52" spans="1:46" hidden="1" x14ac:dyDescent="0.25"/>
    <row r="53" spans="1:46" hidden="1" x14ac:dyDescent="0.25"/>
    <row r="54" spans="1:46" hidden="1" x14ac:dyDescent="0.25"/>
    <row r="55" spans="1:46" hidden="1" x14ac:dyDescent="0.25"/>
  </sheetData>
  <sheetProtection algorithmName="SHA-512" hashValue="n2SOR6GlmCFEJmN+B8Wgk8Beao4SRooaGlOr7wRJ25fCEZXPslHaaPPvVJxUC8mKjxexIIJ3Z7DKrVOP1kg0Uw==" saltValue="YgoJeRBuXNpfhf8VEyNuoA==" spinCount="100000" sheet="1" objects="1" scenarios="1"/>
  <mergeCells count="34">
    <mergeCell ref="B43:V43"/>
    <mergeCell ref="Y43:AS43"/>
    <mergeCell ref="B48:V49"/>
    <mergeCell ref="Y49:AS49"/>
    <mergeCell ref="B30:Q31"/>
    <mergeCell ref="B35:V35"/>
    <mergeCell ref="Y35:AS35"/>
    <mergeCell ref="B36:V42"/>
    <mergeCell ref="Y36:AS42"/>
    <mergeCell ref="B9:AS9"/>
    <mergeCell ref="B10:AS10"/>
    <mergeCell ref="B11:AS11"/>
    <mergeCell ref="B14:AS14"/>
    <mergeCell ref="W18:AB18"/>
    <mergeCell ref="AC18:AS18"/>
    <mergeCell ref="B2:AS3"/>
    <mergeCell ref="B5:AS5"/>
    <mergeCell ref="B7:G7"/>
    <mergeCell ref="H7:AS7"/>
    <mergeCell ref="B8:G8"/>
    <mergeCell ref="H8:AS8"/>
    <mergeCell ref="B23:Q23"/>
    <mergeCell ref="B24:Q28"/>
    <mergeCell ref="W24:AB24"/>
    <mergeCell ref="AC24:AD24"/>
    <mergeCell ref="W16:AB16"/>
    <mergeCell ref="AC16:AS16"/>
    <mergeCell ref="B16:G16"/>
    <mergeCell ref="H16:Q16"/>
    <mergeCell ref="B18:Q20"/>
    <mergeCell ref="AK24:AS28"/>
    <mergeCell ref="AC22:AS22"/>
    <mergeCell ref="W20:AB20"/>
    <mergeCell ref="AC20:AS20"/>
  </mergeCells>
  <conditionalFormatting sqref="AC24:AD24 AC16:AS16 AC18:AS18 AC20:AS20">
    <cfRule type="expression" dxfId="4" priority="1">
      <formula>AC16=""</formula>
    </cfRule>
  </conditionalFormatting>
  <dataValidations count="1">
    <dataValidation type="list" allowBlank="1" showInputMessage="1" showErrorMessage="1" sqref="AC24:AD24" xr:uid="{FBF1AD3B-34B6-40E0-8787-A7E26E32C91B}">
      <formula1>$AX$7:$AX$19</formula1>
    </dataValidation>
  </dataValidations>
  <hyperlinks>
    <hyperlink ref="B30:Q31" r:id="rId1" display="Watch the demo on YouTube" xr:uid="{E90BE502-E5EF-4D9B-8E64-EC9D26167924}"/>
  </hyperlinks>
  <pageMargins left="0.7" right="0.7" top="0.75" bottom="0.75" header="0.3" footer="0.3"/>
  <pageSetup paperSize="9" orientation="landscape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22371-FCAF-4912-883A-6020AAB84EAA}">
  <sheetPr>
    <tabColor rgb="FFFFC000"/>
  </sheetPr>
  <dimension ref="A1:DE190"/>
  <sheetViews>
    <sheetView zoomScaleNormal="100" workbookViewId="0"/>
  </sheetViews>
  <sheetFormatPr defaultColWidth="0" defaultRowHeight="15" customHeight="1" zeroHeight="1" x14ac:dyDescent="0.25"/>
  <cols>
    <col min="1" max="1" width="2.85546875" style="51" customWidth="1"/>
    <col min="2" max="19" width="5.7109375" style="51" customWidth="1"/>
    <col min="20" max="21" width="2.85546875" style="51" customWidth="1"/>
    <col min="22" max="22" width="11.42578125" style="51" customWidth="1"/>
    <col min="23" max="24" width="2.85546875" style="51" customWidth="1"/>
    <col min="25" max="25" width="11.42578125" style="51" customWidth="1"/>
    <col min="26" max="26" width="2.85546875" style="51" customWidth="1"/>
    <col min="27" max="27" width="2.85546875" style="51" hidden="1" customWidth="1"/>
    <col min="28" max="28" width="8.5703125" style="51" hidden="1" customWidth="1"/>
    <col min="29" max="29" width="2.85546875" style="51" hidden="1" customWidth="1"/>
    <col min="30" max="30" width="8.5703125" style="51" hidden="1" customWidth="1"/>
    <col min="31" max="31" width="2.85546875" style="51" hidden="1" customWidth="1"/>
    <col min="32" max="32" width="8.5703125" style="51" hidden="1" customWidth="1"/>
    <col min="33" max="33" width="2.85546875" style="51" hidden="1" customWidth="1"/>
    <col min="34" max="51" width="5.7109375" style="51" hidden="1" customWidth="1"/>
    <col min="52" max="52" width="2.85546875" style="51" hidden="1" customWidth="1"/>
    <col min="53" max="70" width="5.7109375" style="51" hidden="1" customWidth="1"/>
    <col min="71" max="71" width="2.85546875" style="51" hidden="1" customWidth="1"/>
    <col min="72" max="89" width="5.7109375" style="51" hidden="1" customWidth="1"/>
    <col min="90" max="90" width="2.85546875" style="51" hidden="1" customWidth="1"/>
    <col min="91" max="108" width="5.7109375" style="51" hidden="1" customWidth="1"/>
    <col min="109" max="109" width="2.85546875" style="51" hidden="1" customWidth="1"/>
    <col min="110" max="16384" width="9.140625" style="51" hidden="1"/>
  </cols>
  <sheetData>
    <row r="1" spans="1:108" ht="1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74"/>
      <c r="V1" s="74"/>
      <c r="W1" s="74"/>
      <c r="X1" s="74"/>
      <c r="Y1" s="74"/>
      <c r="Z1" s="74"/>
    </row>
    <row r="2" spans="1:108" ht="15" customHeight="1" x14ac:dyDescent="0.25">
      <c r="A2" s="67"/>
      <c r="B2" s="169" t="str">
        <f>IF('Intro &amp; Setup'!$AC$16="", "", 'Intro &amp; Setup'!$AC$16)</f>
        <v>This song is a test for a spreadsheet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1"/>
      <c r="T2" s="67"/>
      <c r="U2" s="74"/>
      <c r="V2" s="9" t="s">
        <v>59</v>
      </c>
      <c r="W2" s="74"/>
      <c r="X2" s="74"/>
      <c r="Y2" s="74"/>
      <c r="Z2" s="74"/>
    </row>
    <row r="3" spans="1:108" ht="15" customHeight="1" x14ac:dyDescent="0.25">
      <c r="A3" s="67"/>
      <c r="B3" s="172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4"/>
      <c r="T3" s="67"/>
      <c r="U3" s="74"/>
      <c r="V3" s="74"/>
      <c r="W3" s="74"/>
      <c r="X3" s="74"/>
      <c r="Y3" s="74"/>
      <c r="Z3" s="74"/>
    </row>
    <row r="4" spans="1:108" ht="15" customHeight="1" x14ac:dyDescent="0.25">
      <c r="A4" s="67"/>
      <c r="B4" s="78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9"/>
      <c r="T4" s="67"/>
      <c r="U4" s="74"/>
      <c r="V4" s="75" t="s">
        <v>35</v>
      </c>
      <c r="W4" s="74"/>
      <c r="X4" s="74"/>
      <c r="Y4" s="74"/>
      <c r="Z4" s="74"/>
      <c r="AB4" s="52" t="s">
        <v>36</v>
      </c>
      <c r="AD4" s="53" t="s">
        <v>25</v>
      </c>
      <c r="AF4" s="53" t="s">
        <v>25</v>
      </c>
    </row>
    <row r="5" spans="1:108" ht="15" customHeight="1" x14ac:dyDescent="0.25">
      <c r="A5" s="67"/>
      <c r="B5" s="80" t="s">
        <v>57</v>
      </c>
      <c r="C5" s="68" t="str">
        <f>$V$6</f>
        <v>G</v>
      </c>
      <c r="D5" s="77"/>
      <c r="E5" s="99"/>
      <c r="F5" s="72"/>
      <c r="G5" s="177" t="s">
        <v>24</v>
      </c>
      <c r="H5" s="177"/>
      <c r="I5" s="178" t="str">
        <f>IF('Intro &amp; Setup'!$AC$18="", "", 'Intro &amp; Setup'!$AC$18)</f>
        <v>Richard Sumner</v>
      </c>
      <c r="J5" s="178"/>
      <c r="K5" s="178"/>
      <c r="L5" s="178"/>
      <c r="M5" s="178"/>
      <c r="N5" s="178"/>
      <c r="O5" s="178"/>
      <c r="P5" s="178"/>
      <c r="Q5" s="178"/>
      <c r="R5" s="178"/>
      <c r="S5" s="179"/>
      <c r="T5" s="67"/>
      <c r="U5" s="74"/>
      <c r="V5" s="9" t="s">
        <v>58</v>
      </c>
      <c r="W5" s="74"/>
      <c r="X5" s="74"/>
      <c r="Y5" s="9" t="s">
        <v>58</v>
      </c>
      <c r="Z5" s="74"/>
      <c r="AB5" s="62" t="s">
        <v>25</v>
      </c>
      <c r="AD5" s="54"/>
      <c r="AF5" s="54"/>
    </row>
    <row r="6" spans="1:108" ht="15" customHeight="1" x14ac:dyDescent="0.25">
      <c r="A6" s="67"/>
      <c r="B6" s="175"/>
      <c r="C6" s="176"/>
      <c r="D6" s="176"/>
      <c r="E6" s="68"/>
      <c r="F6" s="81"/>
      <c r="G6" s="177" t="s">
        <v>23</v>
      </c>
      <c r="H6" s="177"/>
      <c r="I6" s="178" t="str">
        <f>IF('Intro &amp; Setup'!$AC$20="", "", 'Intro &amp; Setup'!$AC$20)</f>
        <v>Richard Sumner</v>
      </c>
      <c r="J6" s="178"/>
      <c r="K6" s="178"/>
      <c r="L6" s="178"/>
      <c r="M6" s="178"/>
      <c r="N6" s="178"/>
      <c r="O6" s="178"/>
      <c r="P6" s="178"/>
      <c r="Q6" s="178"/>
      <c r="R6" s="178"/>
      <c r="S6" s="179"/>
      <c r="T6" s="67"/>
      <c r="U6" s="74"/>
      <c r="V6" s="62" t="str">
        <f>IF('Intro &amp; Setup'!$AC$24="", "", 'Intro &amp; Setup'!$AC$24)</f>
        <v>G</v>
      </c>
      <c r="W6" s="74"/>
      <c r="X6" s="74"/>
      <c r="Y6" s="62" t="str">
        <f>IF('Intro &amp; Setup'!$AC$24="", "", 'Intro &amp; Setup'!$AC$24)</f>
        <v>G</v>
      </c>
      <c r="Z6" s="74"/>
      <c r="AB6" s="62" t="str">
        <f>'Completed Song'!$V$6</f>
        <v>G</v>
      </c>
      <c r="AD6" s="55" t="str">
        <f>IF(IFERROR(INDEX('Chord Table'!$D$5:$D$16, MATCH($V$6, 'Chord Table'!$B$5:$B$16, 0)), "")="", "", IFERROR(INDEX('Chord Table'!$D$5:$D$16, MATCH($V$6, 'Chord Table'!$B$5:$B$16, 0)), ""))</f>
        <v>G</v>
      </c>
      <c r="AF6" s="55" t="str">
        <f>IF(IFERROR(INDEX('Chord Table'!$D$5:$D$16, MATCH($AB$6, 'Chord Table'!$B$5:$B$16, 0)), "")="", "", IFERROR(INDEX('Chord Table'!$D$5:$D$16, MATCH($AB$6, 'Chord Table'!$B$5:$B$16, 0)), ""))</f>
        <v>G</v>
      </c>
    </row>
    <row r="7" spans="1:108" ht="15" customHeight="1" x14ac:dyDescent="0.25">
      <c r="A7" s="67"/>
      <c r="B7" s="82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83"/>
      <c r="T7" s="67"/>
      <c r="U7" s="74"/>
      <c r="V7" s="74"/>
      <c r="W7" s="74"/>
      <c r="X7" s="74"/>
      <c r="Y7" s="74"/>
      <c r="Z7" s="74"/>
      <c r="AB7" s="52"/>
      <c r="AD7" s="56" t="str">
        <f>IF(IFERROR(INDEX('Chord Table'!$E$5:$E$16, MATCH($V$6, 'Chord Table'!$B$5:$B$16, 0)), "")="", "", IFERROR(INDEX('Chord Table'!$E$5:$E$16, MATCH($V$6, 'Chord Table'!$B$5:$B$16, 0)), ""))</f>
        <v>Ab</v>
      </c>
      <c r="AF7" s="56" t="str">
        <f>IF(IFERROR(INDEX('Chord Table'!$E$5:$E$16, MATCH($AB$6, 'Chord Table'!$B$5:$B$16, 0)), "")="", "", IFERROR(INDEX('Chord Table'!$E$5:$E$16, MATCH($AB$6, 'Chord Table'!$B$5:$B$16, 0)), ""))</f>
        <v>Ab</v>
      </c>
    </row>
    <row r="8" spans="1:108" ht="15" customHeight="1" x14ac:dyDescent="0.25">
      <c r="A8" s="67"/>
      <c r="B8" s="181" t="str">
        <f>IF('Intro &amp; Setup'!$AC$22="", "", CONCATENATE('Intro &amp; Setup'!$AB$22, " ", 'Intro &amp; Setup'!$AC$22))</f>
        <v>© Richard Sumner</v>
      </c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3"/>
      <c r="T8" s="67"/>
      <c r="U8" s="74"/>
      <c r="V8" s="84" t="s">
        <v>34</v>
      </c>
      <c r="W8" s="74"/>
      <c r="X8" s="74"/>
      <c r="Y8" s="84" t="s">
        <v>89</v>
      </c>
      <c r="Z8" s="74"/>
      <c r="AB8" s="85" t="s">
        <v>34</v>
      </c>
      <c r="AD8" s="56" t="str">
        <f>IF(IFERROR(INDEX('Chord Table'!$F$5:$F$16, MATCH($V$6, 'Chord Table'!$B$5:$B$16, 0)), "")="", "", IFERROR(INDEX('Chord Table'!$F$5:$F$16, MATCH($V$6, 'Chord Table'!$B$5:$B$16, 0)), ""))</f>
        <v>A</v>
      </c>
      <c r="AF8" s="56" t="str">
        <f>IF(IFERROR(INDEX('Chord Table'!$F$5:$F$16, MATCH($AB$6, 'Chord Table'!$B$5:$B$16, 0)), "")="", "", IFERROR(INDEX('Chord Table'!$F$5:$F$16, MATCH($AB$6, 'Chord Table'!$B$5:$B$16, 0)), ""))</f>
        <v>A</v>
      </c>
    </row>
    <row r="9" spans="1:108" ht="15" customHeight="1" x14ac:dyDescent="0.25">
      <c r="A9" s="67"/>
      <c r="B9" s="184" t="str">
        <f>CONCATENATE("Guitarist Songwriter &amp; Transposing tool registered to ", 'Intro &amp; Setup'!$H$16)</f>
        <v>Guitarist Songwriter &amp; Transposing tool registered to TRIAL VERSION</v>
      </c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6"/>
      <c r="T9" s="67"/>
      <c r="U9" s="74"/>
      <c r="V9" s="9" t="s">
        <v>25</v>
      </c>
      <c r="W9" s="74"/>
      <c r="X9" s="74"/>
      <c r="Y9" s="9" t="s">
        <v>25</v>
      </c>
      <c r="Z9" s="74"/>
      <c r="AB9" s="62" t="s">
        <v>25</v>
      </c>
      <c r="AD9" s="56" t="str">
        <f>IF(IFERROR(INDEX('Chord Table'!$G$5:$G$16, MATCH($V$6, 'Chord Table'!$B$5:$B$16, 0)), "")="", "", IFERROR(INDEX('Chord Table'!$G$5:$G$16, MATCH($V$6, 'Chord Table'!$B$5:$B$16, 0)), ""))</f>
        <v>A#</v>
      </c>
      <c r="AF9" s="56" t="str">
        <f>IF(IFERROR(INDEX('Chord Table'!$G$5:$G$16, MATCH($AB$6, 'Chord Table'!$B$5:$B$16, 0)), "")="", "", IFERROR(INDEX('Chord Table'!$G$5:$G$16, MATCH($AB$6, 'Chord Table'!$B$5:$B$16, 0)), ""))</f>
        <v>A#</v>
      </c>
    </row>
    <row r="10" spans="1:108" x14ac:dyDescent="0.25">
      <c r="A10" s="67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7"/>
      <c r="U10" s="74"/>
      <c r="V10" s="55" t="str">
        <f>$AD18</f>
        <v/>
      </c>
      <c r="W10" s="74"/>
      <c r="X10" s="98" t="s">
        <v>83</v>
      </c>
      <c r="Y10" s="55" t="str">
        <f>IF($Y$6="", "", IFERROR(INDEX('Chord Table'!$B$22:$H$33, MATCH($Y$6, 'Chord Table'!$B$22:$B$33, 0), MATCH($X10, 'Chord Table'!$B$21:$H$21, 0)), ""))</f>
        <v>G</v>
      </c>
      <c r="Z10" s="74"/>
      <c r="AB10" s="55" t="str">
        <f t="shared" ref="AB10:AB16" si="0">$AF18</f>
        <v/>
      </c>
      <c r="AD10" s="56" t="str">
        <f>IF(IFERROR(INDEX('Chord Table'!$H$5:$H$16, MATCH($V$6, 'Chord Table'!$B$5:$B$16, 0)), "")="", "", IFERROR(INDEX('Chord Table'!$H$5:$H$16, MATCH($V$6, 'Chord Table'!$B$5:$B$16, 0)), ""))</f>
        <v>B</v>
      </c>
      <c r="AF10" s="56" t="str">
        <f>IF(IFERROR(INDEX('Chord Table'!$H$5:$H$16, MATCH($AB$6, 'Chord Table'!$B$5:$B$16, 0)), "")="", "", IFERROR(INDEX('Chord Table'!$H$5:$H$16, MATCH($AB$6, 'Chord Table'!$B$5:$B$16, 0)), ""))</f>
        <v>B</v>
      </c>
      <c r="AH10" s="57">
        <v>1</v>
      </c>
      <c r="AI10" s="57">
        <v>2</v>
      </c>
      <c r="AJ10" s="57">
        <v>3</v>
      </c>
      <c r="AK10" s="57">
        <v>4</v>
      </c>
      <c r="AL10" s="57">
        <v>5</v>
      </c>
      <c r="AM10" s="57">
        <v>6</v>
      </c>
      <c r="AN10" s="57">
        <v>7</v>
      </c>
      <c r="AO10" s="57">
        <v>8</v>
      </c>
      <c r="AP10" s="57">
        <v>9</v>
      </c>
      <c r="AQ10" s="57">
        <v>10</v>
      </c>
      <c r="AR10" s="57">
        <v>11</v>
      </c>
      <c r="AS10" s="57">
        <v>12</v>
      </c>
      <c r="AT10" s="57">
        <v>13</v>
      </c>
      <c r="AU10" s="57">
        <v>14</v>
      </c>
      <c r="AV10" s="57">
        <v>15</v>
      </c>
      <c r="AW10" s="57">
        <v>16</v>
      </c>
      <c r="AX10" s="57">
        <v>17</v>
      </c>
      <c r="AY10" s="57">
        <v>18</v>
      </c>
      <c r="BA10" s="57">
        <v>1</v>
      </c>
      <c r="BB10" s="57">
        <v>2</v>
      </c>
      <c r="BC10" s="57">
        <v>3</v>
      </c>
      <c r="BD10" s="57">
        <v>4</v>
      </c>
      <c r="BE10" s="57">
        <v>5</v>
      </c>
      <c r="BF10" s="57">
        <v>6</v>
      </c>
      <c r="BG10" s="57">
        <v>7</v>
      </c>
      <c r="BH10" s="57">
        <v>8</v>
      </c>
      <c r="BI10" s="57">
        <v>9</v>
      </c>
      <c r="BJ10" s="57">
        <v>10</v>
      </c>
      <c r="BK10" s="57">
        <v>11</v>
      </c>
      <c r="BL10" s="57">
        <v>12</v>
      </c>
      <c r="BM10" s="57">
        <v>13</v>
      </c>
      <c r="BN10" s="57">
        <v>14</v>
      </c>
      <c r="BO10" s="57">
        <v>15</v>
      </c>
      <c r="BP10" s="57">
        <v>16</v>
      </c>
      <c r="BQ10" s="57">
        <v>17</v>
      </c>
      <c r="BR10" s="57">
        <v>18</v>
      </c>
      <c r="BT10" s="57">
        <v>1</v>
      </c>
      <c r="BU10" s="57">
        <v>2</v>
      </c>
      <c r="BV10" s="57">
        <v>3</v>
      </c>
      <c r="BW10" s="57">
        <v>4</v>
      </c>
      <c r="BX10" s="57">
        <v>5</v>
      </c>
      <c r="BY10" s="57">
        <v>6</v>
      </c>
      <c r="BZ10" s="57">
        <v>7</v>
      </c>
      <c r="CA10" s="57">
        <v>8</v>
      </c>
      <c r="CB10" s="57">
        <v>9</v>
      </c>
      <c r="CC10" s="57">
        <v>10</v>
      </c>
      <c r="CD10" s="57">
        <v>11</v>
      </c>
      <c r="CE10" s="57">
        <v>12</v>
      </c>
      <c r="CF10" s="57">
        <v>13</v>
      </c>
      <c r="CG10" s="57">
        <v>14</v>
      </c>
      <c r="CH10" s="57">
        <v>15</v>
      </c>
      <c r="CI10" s="57">
        <v>16</v>
      </c>
      <c r="CJ10" s="57">
        <v>17</v>
      </c>
      <c r="CK10" s="57">
        <v>18</v>
      </c>
      <c r="CM10" s="57">
        <v>1</v>
      </c>
      <c r="CN10" s="57">
        <v>2</v>
      </c>
      <c r="CO10" s="57">
        <v>3</v>
      </c>
      <c r="CP10" s="57">
        <v>4</v>
      </c>
      <c r="CQ10" s="57">
        <v>5</v>
      </c>
      <c r="CR10" s="57">
        <v>6</v>
      </c>
      <c r="CS10" s="57">
        <v>7</v>
      </c>
      <c r="CT10" s="57">
        <v>8</v>
      </c>
      <c r="CU10" s="57">
        <v>9</v>
      </c>
      <c r="CV10" s="57">
        <v>10</v>
      </c>
      <c r="CW10" s="57">
        <v>11</v>
      </c>
      <c r="CX10" s="57">
        <v>12</v>
      </c>
      <c r="CY10" s="57">
        <v>13</v>
      </c>
      <c r="CZ10" s="57">
        <v>14</v>
      </c>
      <c r="DA10" s="57">
        <v>15</v>
      </c>
      <c r="DB10" s="57">
        <v>16</v>
      </c>
      <c r="DC10" s="57">
        <v>17</v>
      </c>
      <c r="DD10" s="57">
        <v>18</v>
      </c>
    </row>
    <row r="11" spans="1:108" x14ac:dyDescent="0.25">
      <c r="A11" s="67"/>
      <c r="B11" s="64" t="s">
        <v>13</v>
      </c>
      <c r="C11" s="65"/>
      <c r="D11" s="64"/>
      <c r="E11" s="65"/>
      <c r="F11" s="64" t="s">
        <v>66</v>
      </c>
      <c r="G11" s="65"/>
      <c r="H11" s="64"/>
      <c r="I11" s="65"/>
      <c r="J11" s="64"/>
      <c r="K11" s="65"/>
      <c r="L11" s="64"/>
      <c r="M11" s="65"/>
      <c r="N11" s="64"/>
      <c r="O11" s="65"/>
      <c r="P11" s="64"/>
      <c r="Q11" s="65"/>
      <c r="R11" s="64"/>
      <c r="S11" s="65"/>
      <c r="T11" s="67"/>
      <c r="U11" s="74"/>
      <c r="V11" s="56" t="str">
        <f t="shared" ref="V11:V16" si="1">$AD19</f>
        <v/>
      </c>
      <c r="W11" s="74"/>
      <c r="X11" s="98" t="s">
        <v>84</v>
      </c>
      <c r="Y11" s="56" t="str">
        <f>IF($Y$6="", "", IFERROR(INDEX('Chord Table'!$B$22:$H$33, MATCH($Y$6, 'Chord Table'!$B$22:$B$33, 0), MATCH($X11, 'Chord Table'!$B$21:$H$21, 0)), ""))</f>
        <v>Am</v>
      </c>
      <c r="Z11" s="74"/>
      <c r="AB11" s="56" t="str">
        <f t="shared" si="0"/>
        <v/>
      </c>
      <c r="AD11" s="56" t="str">
        <f>IF(IFERROR(INDEX('Chord Table'!$I$5:$I$16, MATCH($V$6, 'Chord Table'!$B$5:$B$16, 0)), "")="", "", IFERROR(INDEX('Chord Table'!$I$5:$I$16, MATCH($V$6, 'Chord Table'!$B$5:$B$16, 0)), ""))</f>
        <v>C</v>
      </c>
      <c r="AF11" s="56" t="str">
        <f>IF(IFERROR(INDEX('Chord Table'!$I$5:$I$16, MATCH($AB$6, 'Chord Table'!$B$5:$B$16, 0)), "")="", "", IFERROR(INDEX('Chord Table'!$I$5:$I$16, MATCH($AB$6, 'Chord Table'!$B$5:$B$16, 0)), ""))</f>
        <v>C</v>
      </c>
      <c r="AH11" s="58" t="str">
        <f>IF(B11="", "", IF(LEN(B11)=1, B11, IF(OR(MID(B11, 2, 1)="b", MID(B11, 2, 1)="#"), LEFT(B11, 2), LEFT(B11, 1))))</f>
        <v>G</v>
      </c>
      <c r="AI11" s="59" t="str">
        <f t="shared" ref="AI11:AY11" si="2">IF(C11="", "", IF(LEN(C11)=1, C11, IF(OR(MID(C11, 2, 1)="b", MID(C11, 2, 1)="#"), LEFT(C11, 2), LEFT(C11, 1))))</f>
        <v/>
      </c>
      <c r="AJ11" s="59" t="str">
        <f t="shared" si="2"/>
        <v/>
      </c>
      <c r="AK11" s="59" t="str">
        <f t="shared" si="2"/>
        <v/>
      </c>
      <c r="AL11" s="59" t="str">
        <f t="shared" si="2"/>
        <v>E</v>
      </c>
      <c r="AM11" s="59" t="str">
        <f t="shared" si="2"/>
        <v/>
      </c>
      <c r="AN11" s="59" t="str">
        <f t="shared" si="2"/>
        <v/>
      </c>
      <c r="AO11" s="59" t="str">
        <f t="shared" si="2"/>
        <v/>
      </c>
      <c r="AP11" s="59" t="str">
        <f t="shared" si="2"/>
        <v/>
      </c>
      <c r="AQ11" s="59" t="str">
        <f t="shared" si="2"/>
        <v/>
      </c>
      <c r="AR11" s="59" t="str">
        <f t="shared" si="2"/>
        <v/>
      </c>
      <c r="AS11" s="59" t="str">
        <f t="shared" si="2"/>
        <v/>
      </c>
      <c r="AT11" s="59" t="str">
        <f t="shared" si="2"/>
        <v/>
      </c>
      <c r="AU11" s="59" t="str">
        <f t="shared" si="2"/>
        <v/>
      </c>
      <c r="AV11" s="59" t="str">
        <f t="shared" si="2"/>
        <v/>
      </c>
      <c r="AW11" s="59" t="str">
        <f t="shared" si="2"/>
        <v/>
      </c>
      <c r="AX11" s="59" t="str">
        <f t="shared" si="2"/>
        <v/>
      </c>
      <c r="AY11" s="60" t="str">
        <f t="shared" si="2"/>
        <v/>
      </c>
      <c r="BA11" s="58" t="str">
        <f>IFERROR(INDEX($AF$6:$AF$17, MATCH(AH11, $AD$6:$AD$17, 0)), "")</f>
        <v>G</v>
      </c>
      <c r="BB11" s="59" t="str">
        <f t="shared" ref="BB11" si="3">IFERROR(INDEX($AF$6:$AF$17, MATCH(AI11, $AD$6:$AD$17, 0)), "")</f>
        <v/>
      </c>
      <c r="BC11" s="59" t="str">
        <f t="shared" ref="BC11" si="4">IFERROR(INDEX($AF$6:$AF$17, MATCH(AJ11, $AD$6:$AD$17, 0)), "")</f>
        <v/>
      </c>
      <c r="BD11" s="59" t="str">
        <f t="shared" ref="BD11" si="5">IFERROR(INDEX($AF$6:$AF$17, MATCH(AK11, $AD$6:$AD$17, 0)), "")</f>
        <v/>
      </c>
      <c r="BE11" s="59" t="str">
        <f t="shared" ref="BE11" si="6">IFERROR(INDEX($AF$6:$AF$17, MATCH(AL11, $AD$6:$AD$17, 0)), "")</f>
        <v>E</v>
      </c>
      <c r="BF11" s="59" t="str">
        <f t="shared" ref="BF11" si="7">IFERROR(INDEX($AF$6:$AF$17, MATCH(AM11, $AD$6:$AD$17, 0)), "")</f>
        <v/>
      </c>
      <c r="BG11" s="59" t="str">
        <f t="shared" ref="BG11" si="8">IFERROR(INDEX($AF$6:$AF$17, MATCH(AN11, $AD$6:$AD$17, 0)), "")</f>
        <v/>
      </c>
      <c r="BH11" s="59" t="str">
        <f t="shared" ref="BH11" si="9">IFERROR(INDEX($AF$6:$AF$17, MATCH(AO11, $AD$6:$AD$17, 0)), "")</f>
        <v/>
      </c>
      <c r="BI11" s="59" t="str">
        <f t="shared" ref="BI11" si="10">IFERROR(INDEX($AF$6:$AF$17, MATCH(AP11, $AD$6:$AD$17, 0)), "")</f>
        <v/>
      </c>
      <c r="BJ11" s="59" t="str">
        <f t="shared" ref="BJ11" si="11">IFERROR(INDEX($AF$6:$AF$17, MATCH(AQ11, $AD$6:$AD$17, 0)), "")</f>
        <v/>
      </c>
      <c r="BK11" s="59" t="str">
        <f t="shared" ref="BK11" si="12">IFERROR(INDEX($AF$6:$AF$17, MATCH(AR11, $AD$6:$AD$17, 0)), "")</f>
        <v/>
      </c>
      <c r="BL11" s="59" t="str">
        <f t="shared" ref="BL11" si="13">IFERROR(INDEX($AF$6:$AF$17, MATCH(AS11, $AD$6:$AD$17, 0)), "")</f>
        <v/>
      </c>
      <c r="BM11" s="59" t="str">
        <f t="shared" ref="BM11" si="14">IFERROR(INDEX($AF$6:$AF$17, MATCH(AT11, $AD$6:$AD$17, 0)), "")</f>
        <v/>
      </c>
      <c r="BN11" s="59" t="str">
        <f t="shared" ref="BN11" si="15">IFERROR(INDEX($AF$6:$AF$17, MATCH(AU11, $AD$6:$AD$17, 0)), "")</f>
        <v/>
      </c>
      <c r="BO11" s="59" t="str">
        <f t="shared" ref="BO11" si="16">IFERROR(INDEX($AF$6:$AF$17, MATCH(AV11, $AD$6:$AD$17, 0)), "")</f>
        <v/>
      </c>
      <c r="BP11" s="59" t="str">
        <f t="shared" ref="BP11" si="17">IFERROR(INDEX($AF$6:$AF$17, MATCH(AW11, $AD$6:$AD$17, 0)), "")</f>
        <v/>
      </c>
      <c r="BQ11" s="59" t="str">
        <f t="shared" ref="BQ11" si="18">IFERROR(INDEX($AF$6:$AF$17, MATCH(AX11, $AD$6:$AD$17, 0)), "")</f>
        <v/>
      </c>
      <c r="BR11" s="60" t="str">
        <f t="shared" ref="BR11" si="19">IFERROR(INDEX($AF$6:$AF$17, MATCH(AY11, $AD$6:$AD$17, 0)), "")</f>
        <v/>
      </c>
      <c r="BT11" s="58" t="str">
        <f t="shared" ref="BT11:CK11" si="20">IF(B11="", "", IFERROR(INDEX($AF$18:$AF$24, MATCH(B11, $AD$18:$AD$24, 0)), IF(BA11="", "", REPLACE(B11, 1, LEN(AH11), BA11))))</f>
        <v>G</v>
      </c>
      <c r="BU11" s="59" t="str">
        <f t="shared" si="20"/>
        <v/>
      </c>
      <c r="BV11" s="59" t="str">
        <f t="shared" si="20"/>
        <v/>
      </c>
      <c r="BW11" s="59" t="str">
        <f t="shared" si="20"/>
        <v/>
      </c>
      <c r="BX11" s="59" t="str">
        <f t="shared" si="20"/>
        <v>Em</v>
      </c>
      <c r="BY11" s="59" t="str">
        <f t="shared" si="20"/>
        <v/>
      </c>
      <c r="BZ11" s="59" t="str">
        <f t="shared" si="20"/>
        <v/>
      </c>
      <c r="CA11" s="59" t="str">
        <f t="shared" si="20"/>
        <v/>
      </c>
      <c r="CB11" s="59" t="str">
        <f t="shared" si="20"/>
        <v/>
      </c>
      <c r="CC11" s="59" t="str">
        <f t="shared" si="20"/>
        <v/>
      </c>
      <c r="CD11" s="59" t="str">
        <f t="shared" si="20"/>
        <v/>
      </c>
      <c r="CE11" s="59" t="str">
        <f t="shared" si="20"/>
        <v/>
      </c>
      <c r="CF11" s="59" t="str">
        <f t="shared" si="20"/>
        <v/>
      </c>
      <c r="CG11" s="59" t="str">
        <f t="shared" si="20"/>
        <v/>
      </c>
      <c r="CH11" s="59" t="str">
        <f t="shared" si="20"/>
        <v/>
      </c>
      <c r="CI11" s="59" t="str">
        <f t="shared" si="20"/>
        <v/>
      </c>
      <c r="CJ11" s="59" t="str">
        <f t="shared" si="20"/>
        <v/>
      </c>
      <c r="CK11" s="60" t="str">
        <f t="shared" si="20"/>
        <v/>
      </c>
      <c r="CM11" s="58" t="str">
        <f>IF('Completed Song'!$Z$6="", "", IF(AND(NOT(B11=""), BT11=""), "X", ""))</f>
        <v/>
      </c>
      <c r="CN11" s="59" t="str">
        <f>IF('Completed Song'!$Z$6="", "", IF(AND(NOT(C11=""), BU11=""), "X", ""))</f>
        <v/>
      </c>
      <c r="CO11" s="59" t="str">
        <f>IF('Completed Song'!$Z$6="", "", IF(AND(NOT(D11=""), BV11=""), "X", ""))</f>
        <v/>
      </c>
      <c r="CP11" s="59" t="str">
        <f>IF('Completed Song'!$Z$6="", "", IF(AND(NOT(E11=""), BW11=""), "X", ""))</f>
        <v/>
      </c>
      <c r="CQ11" s="59" t="str">
        <f>IF('Completed Song'!$Z$6="", "", IF(AND(NOT(F11=""), BX11=""), "X", ""))</f>
        <v/>
      </c>
      <c r="CR11" s="59" t="str">
        <f>IF('Completed Song'!$Z$6="", "", IF(AND(NOT(G11=""), BY11=""), "X", ""))</f>
        <v/>
      </c>
      <c r="CS11" s="59" t="str">
        <f>IF('Completed Song'!$Z$6="", "", IF(AND(NOT(H11=""), BZ11=""), "X", ""))</f>
        <v/>
      </c>
      <c r="CT11" s="59" t="str">
        <f>IF('Completed Song'!$Z$6="", "", IF(AND(NOT(I11=""), CA11=""), "X", ""))</f>
        <v/>
      </c>
      <c r="CU11" s="59" t="str">
        <f>IF('Completed Song'!$Z$6="", "", IF(AND(NOT(J11=""), CB11=""), "X", ""))</f>
        <v/>
      </c>
      <c r="CV11" s="59" t="str">
        <f>IF('Completed Song'!$Z$6="", "", IF(AND(NOT(K11=""), CC11=""), "X", ""))</f>
        <v/>
      </c>
      <c r="CW11" s="59" t="str">
        <f>IF('Completed Song'!$Z$6="", "", IF(AND(NOT(L11=""), CD11=""), "X", ""))</f>
        <v/>
      </c>
      <c r="CX11" s="59" t="str">
        <f>IF('Completed Song'!$Z$6="", "", IF(AND(NOT(M11=""), CE11=""), "X", ""))</f>
        <v/>
      </c>
      <c r="CY11" s="59" t="str">
        <f>IF('Completed Song'!$Z$6="", "", IF(AND(NOT(N11=""), CF11=""), "X", ""))</f>
        <v/>
      </c>
      <c r="CZ11" s="59" t="str">
        <f>IF('Completed Song'!$Z$6="", "", IF(AND(NOT(O11=""), CG11=""), "X", ""))</f>
        <v/>
      </c>
      <c r="DA11" s="59" t="str">
        <f>IF('Completed Song'!$Z$6="", "", IF(AND(NOT(P11=""), CH11=""), "X", ""))</f>
        <v/>
      </c>
      <c r="DB11" s="59" t="str">
        <f>IF('Completed Song'!$Z$6="", "", IF(AND(NOT(Q11=""), CI11=""), "X", ""))</f>
        <v/>
      </c>
      <c r="DC11" s="59" t="str">
        <f>IF('Completed Song'!$Z$6="", "", IF(AND(NOT(R11=""), CJ11=""), "X", ""))</f>
        <v/>
      </c>
      <c r="DD11" s="60" t="str">
        <f>IF('Completed Song'!$Z$6="", "", IF(AND(NOT(S11=""), CK11=""), "X", ""))</f>
        <v/>
      </c>
    </row>
    <row r="12" spans="1:108" x14ac:dyDescent="0.25">
      <c r="A12" s="67"/>
      <c r="B12" s="180" t="s">
        <v>37</v>
      </c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67"/>
      <c r="U12" s="74"/>
      <c r="V12" s="56" t="str">
        <f t="shared" si="1"/>
        <v/>
      </c>
      <c r="W12" s="74"/>
      <c r="X12" s="98" t="s">
        <v>85</v>
      </c>
      <c r="Y12" s="56" t="str">
        <f>IF($Y$6="", "", IFERROR(INDEX('Chord Table'!$B$22:$H$33, MATCH($Y$6, 'Chord Table'!$B$22:$B$33, 0), MATCH($X12, 'Chord Table'!$B$21:$H$21, 0)), ""))</f>
        <v>Bm</v>
      </c>
      <c r="Z12" s="74"/>
      <c r="AB12" s="56" t="str">
        <f t="shared" si="0"/>
        <v/>
      </c>
      <c r="AD12" s="56" t="str">
        <f>IF(IFERROR(INDEX('Chord Table'!$J$5:$J$16, MATCH($V$6, 'Chord Table'!$B$5:$B$16, 0)), "")="", "", IFERROR(INDEX('Chord Table'!$J$5:$J$16, MATCH($V$6, 'Chord Table'!$B$5:$B$16, 0)), ""))</f>
        <v>C#</v>
      </c>
      <c r="AF12" s="56" t="str">
        <f>IF(IFERROR(INDEX('Chord Table'!$J$5:$J$16, MATCH($AB$6, 'Chord Table'!$B$5:$B$16, 0)), "")="", "", IFERROR(INDEX('Chord Table'!$J$5:$J$16, MATCH($AB$6, 'Chord Table'!$B$5:$B$16, 0)), ""))</f>
        <v>C#</v>
      </c>
    </row>
    <row r="13" spans="1:108" x14ac:dyDescent="0.25">
      <c r="A13" s="67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7"/>
      <c r="U13" s="74"/>
      <c r="V13" s="56" t="str">
        <f t="shared" si="1"/>
        <v/>
      </c>
      <c r="W13" s="74"/>
      <c r="X13" s="98" t="s">
        <v>86</v>
      </c>
      <c r="Y13" s="56" t="str">
        <f>IF($Y$6="", "", IFERROR(INDEX('Chord Table'!$B$22:$H$33, MATCH($Y$6, 'Chord Table'!$B$22:$B$33, 0), MATCH($X13, 'Chord Table'!$B$21:$H$21, 0)), ""))</f>
        <v>C</v>
      </c>
      <c r="Z13" s="74"/>
      <c r="AB13" s="56" t="str">
        <f t="shared" si="0"/>
        <v/>
      </c>
      <c r="AD13" s="56" t="str">
        <f>IF(IFERROR(INDEX('Chord Table'!$K$5:$K$16, MATCH($V$6, 'Chord Table'!$B$5:$B$16, 0)), "")="", "", IFERROR(INDEX('Chord Table'!$K$5:$K$16, MATCH($V$6, 'Chord Table'!$B$5:$B$16, 0)), ""))</f>
        <v>D</v>
      </c>
      <c r="AF13" s="56" t="str">
        <f>IF(IFERROR(INDEX('Chord Table'!$K$5:$K$16, MATCH($AB$6, 'Chord Table'!$B$5:$B$16, 0)), "")="", "", IFERROR(INDEX('Chord Table'!$K$5:$K$16, MATCH($AB$6, 'Chord Table'!$B$5:$B$16, 0)), ""))</f>
        <v>D</v>
      </c>
      <c r="AH13" s="57">
        <v>1</v>
      </c>
      <c r="AI13" s="57">
        <v>2</v>
      </c>
      <c r="AJ13" s="57">
        <v>3</v>
      </c>
      <c r="AK13" s="57">
        <v>4</v>
      </c>
      <c r="AL13" s="57">
        <v>5</v>
      </c>
      <c r="AM13" s="57">
        <v>6</v>
      </c>
      <c r="AN13" s="57">
        <v>7</v>
      </c>
      <c r="AO13" s="57">
        <v>8</v>
      </c>
      <c r="AP13" s="57">
        <v>9</v>
      </c>
      <c r="AQ13" s="57">
        <v>10</v>
      </c>
      <c r="AR13" s="57">
        <v>11</v>
      </c>
      <c r="AS13" s="57">
        <v>12</v>
      </c>
      <c r="AT13" s="57">
        <v>13</v>
      </c>
      <c r="AU13" s="57">
        <v>14</v>
      </c>
      <c r="AV13" s="57">
        <v>15</v>
      </c>
      <c r="AW13" s="57">
        <v>16</v>
      </c>
      <c r="AX13" s="57">
        <v>17</v>
      </c>
      <c r="AY13" s="57">
        <v>18</v>
      </c>
      <c r="BA13" s="57">
        <v>1</v>
      </c>
      <c r="BB13" s="57">
        <v>2</v>
      </c>
      <c r="BC13" s="57">
        <v>3</v>
      </c>
      <c r="BD13" s="57">
        <v>4</v>
      </c>
      <c r="BE13" s="57">
        <v>5</v>
      </c>
      <c r="BF13" s="57">
        <v>6</v>
      </c>
      <c r="BG13" s="57">
        <v>7</v>
      </c>
      <c r="BH13" s="57">
        <v>8</v>
      </c>
      <c r="BI13" s="57">
        <v>9</v>
      </c>
      <c r="BJ13" s="57">
        <v>10</v>
      </c>
      <c r="BK13" s="57">
        <v>11</v>
      </c>
      <c r="BL13" s="57">
        <v>12</v>
      </c>
      <c r="BM13" s="57">
        <v>13</v>
      </c>
      <c r="BN13" s="57">
        <v>14</v>
      </c>
      <c r="BO13" s="57">
        <v>15</v>
      </c>
      <c r="BP13" s="57">
        <v>16</v>
      </c>
      <c r="BQ13" s="57">
        <v>17</v>
      </c>
      <c r="BR13" s="57">
        <v>18</v>
      </c>
      <c r="BT13" s="57">
        <v>1</v>
      </c>
      <c r="BU13" s="57">
        <v>2</v>
      </c>
      <c r="BV13" s="57">
        <v>3</v>
      </c>
      <c r="BW13" s="57">
        <v>4</v>
      </c>
      <c r="BX13" s="57">
        <v>5</v>
      </c>
      <c r="BY13" s="57">
        <v>6</v>
      </c>
      <c r="BZ13" s="57">
        <v>7</v>
      </c>
      <c r="CA13" s="57">
        <v>8</v>
      </c>
      <c r="CB13" s="57">
        <v>9</v>
      </c>
      <c r="CC13" s="57">
        <v>10</v>
      </c>
      <c r="CD13" s="57">
        <v>11</v>
      </c>
      <c r="CE13" s="57">
        <v>12</v>
      </c>
      <c r="CF13" s="57">
        <v>13</v>
      </c>
      <c r="CG13" s="57">
        <v>14</v>
      </c>
      <c r="CH13" s="57">
        <v>15</v>
      </c>
      <c r="CI13" s="57">
        <v>16</v>
      </c>
      <c r="CJ13" s="57">
        <v>17</v>
      </c>
      <c r="CK13" s="57">
        <v>18</v>
      </c>
      <c r="CM13" s="57">
        <v>1</v>
      </c>
      <c r="CN13" s="57">
        <v>2</v>
      </c>
      <c r="CO13" s="57">
        <v>3</v>
      </c>
      <c r="CP13" s="57">
        <v>4</v>
      </c>
      <c r="CQ13" s="57">
        <v>5</v>
      </c>
      <c r="CR13" s="57">
        <v>6</v>
      </c>
      <c r="CS13" s="57">
        <v>7</v>
      </c>
      <c r="CT13" s="57">
        <v>8</v>
      </c>
      <c r="CU13" s="57">
        <v>9</v>
      </c>
      <c r="CV13" s="57">
        <v>10</v>
      </c>
      <c r="CW13" s="57">
        <v>11</v>
      </c>
      <c r="CX13" s="57">
        <v>12</v>
      </c>
      <c r="CY13" s="57">
        <v>13</v>
      </c>
      <c r="CZ13" s="57">
        <v>14</v>
      </c>
      <c r="DA13" s="57">
        <v>15</v>
      </c>
      <c r="DB13" s="57">
        <v>16</v>
      </c>
      <c r="DC13" s="57">
        <v>17</v>
      </c>
      <c r="DD13" s="57">
        <v>18</v>
      </c>
    </row>
    <row r="14" spans="1:108" x14ac:dyDescent="0.25">
      <c r="A14" s="67"/>
      <c r="B14" s="64" t="s">
        <v>67</v>
      </c>
      <c r="C14" s="65"/>
      <c r="D14" s="64"/>
      <c r="E14" s="65"/>
      <c r="F14" s="64" t="s">
        <v>10</v>
      </c>
      <c r="G14" s="65"/>
      <c r="H14" s="64"/>
      <c r="I14" s="65"/>
      <c r="J14" s="64"/>
      <c r="K14" s="65"/>
      <c r="L14" s="64"/>
      <c r="M14" s="65"/>
      <c r="N14" s="64"/>
      <c r="O14" s="65"/>
      <c r="P14" s="64"/>
      <c r="Q14" s="65"/>
      <c r="R14" s="64"/>
      <c r="S14" s="65"/>
      <c r="T14" s="67"/>
      <c r="U14" s="74"/>
      <c r="V14" s="56" t="str">
        <f t="shared" si="1"/>
        <v/>
      </c>
      <c r="W14" s="74"/>
      <c r="X14" s="98" t="s">
        <v>87</v>
      </c>
      <c r="Y14" s="56" t="str">
        <f>IF($Y$6="", "", IFERROR(INDEX('Chord Table'!$B$22:$H$33, MATCH($Y$6, 'Chord Table'!$B$22:$B$33, 0), MATCH($X14, 'Chord Table'!$B$21:$H$21, 0)), ""))</f>
        <v>D</v>
      </c>
      <c r="Z14" s="74"/>
      <c r="AB14" s="56" t="str">
        <f t="shared" si="0"/>
        <v/>
      </c>
      <c r="AD14" s="56" t="str">
        <f>IF(IFERROR(INDEX('Chord Table'!$L$5:$L$16, MATCH($V$6, 'Chord Table'!$B$5:$B$16, 0)), "")="", "", IFERROR(INDEX('Chord Table'!$L$5:$L$16, MATCH($V$6, 'Chord Table'!$B$5:$B$16, 0)), ""))</f>
        <v>D#</v>
      </c>
      <c r="AF14" s="56" t="str">
        <f>IF(IFERROR(INDEX('Chord Table'!$L$5:$L$16, MATCH($AB$6, 'Chord Table'!$B$5:$B$16, 0)), "")="", "", IFERROR(INDEX('Chord Table'!$L$5:$L$16, MATCH($AB$6, 'Chord Table'!$B$5:$B$16, 0)), ""))</f>
        <v>D#</v>
      </c>
      <c r="AH14" s="58" t="str">
        <f t="shared" ref="AH14:AY14" si="21">IF(B14="", "", IF(LEN(B14)=1, B14, IF(OR(MID(B14, 2, 1)="b", MID(B14, 2, 1)="#"), LEFT(B14, 2), LEFT(B14, 1))))</f>
        <v>A</v>
      </c>
      <c r="AI14" s="59" t="str">
        <f t="shared" si="21"/>
        <v/>
      </c>
      <c r="AJ14" s="59" t="str">
        <f t="shared" si="21"/>
        <v/>
      </c>
      <c r="AK14" s="59" t="str">
        <f t="shared" si="21"/>
        <v/>
      </c>
      <c r="AL14" s="59" t="str">
        <f t="shared" si="21"/>
        <v>D</v>
      </c>
      <c r="AM14" s="59" t="str">
        <f t="shared" si="21"/>
        <v/>
      </c>
      <c r="AN14" s="59" t="str">
        <f t="shared" si="21"/>
        <v/>
      </c>
      <c r="AO14" s="59" t="str">
        <f t="shared" si="21"/>
        <v/>
      </c>
      <c r="AP14" s="59" t="str">
        <f t="shared" si="21"/>
        <v/>
      </c>
      <c r="AQ14" s="59" t="str">
        <f t="shared" si="21"/>
        <v/>
      </c>
      <c r="AR14" s="59" t="str">
        <f t="shared" si="21"/>
        <v/>
      </c>
      <c r="AS14" s="59" t="str">
        <f t="shared" si="21"/>
        <v/>
      </c>
      <c r="AT14" s="59" t="str">
        <f t="shared" si="21"/>
        <v/>
      </c>
      <c r="AU14" s="59" t="str">
        <f t="shared" si="21"/>
        <v/>
      </c>
      <c r="AV14" s="59" t="str">
        <f t="shared" si="21"/>
        <v/>
      </c>
      <c r="AW14" s="59" t="str">
        <f t="shared" si="21"/>
        <v/>
      </c>
      <c r="AX14" s="59" t="str">
        <f t="shared" si="21"/>
        <v/>
      </c>
      <c r="AY14" s="60" t="str">
        <f t="shared" si="21"/>
        <v/>
      </c>
      <c r="BA14" s="58" t="str">
        <f t="shared" ref="BA14" si="22">IFERROR(INDEX($AF$6:$AF$17, MATCH(AH14, $AD$6:$AD$17, 0)), "")</f>
        <v>A</v>
      </c>
      <c r="BB14" s="59" t="str">
        <f t="shared" ref="BB14" si="23">IFERROR(INDEX($AF$6:$AF$17, MATCH(AI14, $AD$6:$AD$17, 0)), "")</f>
        <v/>
      </c>
      <c r="BC14" s="59" t="str">
        <f t="shared" ref="BC14" si="24">IFERROR(INDEX($AF$6:$AF$17, MATCH(AJ14, $AD$6:$AD$17, 0)), "")</f>
        <v/>
      </c>
      <c r="BD14" s="59" t="str">
        <f t="shared" ref="BD14" si="25">IFERROR(INDEX($AF$6:$AF$17, MATCH(AK14, $AD$6:$AD$17, 0)), "")</f>
        <v/>
      </c>
      <c r="BE14" s="59" t="str">
        <f t="shared" ref="BE14" si="26">IFERROR(INDEX($AF$6:$AF$17, MATCH(AL14, $AD$6:$AD$17, 0)), "")</f>
        <v>D</v>
      </c>
      <c r="BF14" s="59" t="str">
        <f t="shared" ref="BF14" si="27">IFERROR(INDEX($AF$6:$AF$17, MATCH(AM14, $AD$6:$AD$17, 0)), "")</f>
        <v/>
      </c>
      <c r="BG14" s="59" t="str">
        <f t="shared" ref="BG14" si="28">IFERROR(INDEX($AF$6:$AF$17, MATCH(AN14, $AD$6:$AD$17, 0)), "")</f>
        <v/>
      </c>
      <c r="BH14" s="59" t="str">
        <f t="shared" ref="BH14" si="29">IFERROR(INDEX($AF$6:$AF$17, MATCH(AO14, $AD$6:$AD$17, 0)), "")</f>
        <v/>
      </c>
      <c r="BI14" s="59" t="str">
        <f t="shared" ref="BI14" si="30">IFERROR(INDEX($AF$6:$AF$17, MATCH(AP14, $AD$6:$AD$17, 0)), "")</f>
        <v/>
      </c>
      <c r="BJ14" s="59" t="str">
        <f t="shared" ref="BJ14" si="31">IFERROR(INDEX($AF$6:$AF$17, MATCH(AQ14, $AD$6:$AD$17, 0)), "")</f>
        <v/>
      </c>
      <c r="BK14" s="59" t="str">
        <f t="shared" ref="BK14" si="32">IFERROR(INDEX($AF$6:$AF$17, MATCH(AR14, $AD$6:$AD$17, 0)), "")</f>
        <v/>
      </c>
      <c r="BL14" s="59" t="str">
        <f t="shared" ref="BL14" si="33">IFERROR(INDEX($AF$6:$AF$17, MATCH(AS14, $AD$6:$AD$17, 0)), "")</f>
        <v/>
      </c>
      <c r="BM14" s="59" t="str">
        <f t="shared" ref="BM14" si="34">IFERROR(INDEX($AF$6:$AF$17, MATCH(AT14, $AD$6:$AD$17, 0)), "")</f>
        <v/>
      </c>
      <c r="BN14" s="59" t="str">
        <f t="shared" ref="BN14" si="35">IFERROR(INDEX($AF$6:$AF$17, MATCH(AU14, $AD$6:$AD$17, 0)), "")</f>
        <v/>
      </c>
      <c r="BO14" s="59" t="str">
        <f t="shared" ref="BO14" si="36">IFERROR(INDEX($AF$6:$AF$17, MATCH(AV14, $AD$6:$AD$17, 0)), "")</f>
        <v/>
      </c>
      <c r="BP14" s="59" t="str">
        <f t="shared" ref="BP14" si="37">IFERROR(INDEX($AF$6:$AF$17, MATCH(AW14, $AD$6:$AD$17, 0)), "")</f>
        <v/>
      </c>
      <c r="BQ14" s="59" t="str">
        <f t="shared" ref="BQ14" si="38">IFERROR(INDEX($AF$6:$AF$17, MATCH(AX14, $AD$6:$AD$17, 0)), "")</f>
        <v/>
      </c>
      <c r="BR14" s="60" t="str">
        <f t="shared" ref="BR14" si="39">IFERROR(INDEX($AF$6:$AF$17, MATCH(AY14, $AD$6:$AD$17, 0)), "")</f>
        <v/>
      </c>
      <c r="BT14" s="58" t="str">
        <f t="shared" ref="BT14:CK14" si="40">IF(B14="", "", IFERROR(INDEX($AF$18:$AF$24, MATCH(B14, $AD$18:$AD$24, 0)), IF(BA14="", "", REPLACE(B14, 1, LEN(AH14), BA14))))</f>
        <v>Am</v>
      </c>
      <c r="BU14" s="59" t="str">
        <f t="shared" si="40"/>
        <v/>
      </c>
      <c r="BV14" s="59" t="str">
        <f t="shared" si="40"/>
        <v/>
      </c>
      <c r="BW14" s="59" t="str">
        <f t="shared" si="40"/>
        <v/>
      </c>
      <c r="BX14" s="59" t="str">
        <f t="shared" si="40"/>
        <v>D</v>
      </c>
      <c r="BY14" s="59" t="str">
        <f t="shared" si="40"/>
        <v/>
      </c>
      <c r="BZ14" s="59" t="str">
        <f t="shared" si="40"/>
        <v/>
      </c>
      <c r="CA14" s="59" t="str">
        <f t="shared" si="40"/>
        <v/>
      </c>
      <c r="CB14" s="59" t="str">
        <f t="shared" si="40"/>
        <v/>
      </c>
      <c r="CC14" s="59" t="str">
        <f t="shared" si="40"/>
        <v/>
      </c>
      <c r="CD14" s="59" t="str">
        <f t="shared" si="40"/>
        <v/>
      </c>
      <c r="CE14" s="59" t="str">
        <f t="shared" si="40"/>
        <v/>
      </c>
      <c r="CF14" s="59" t="str">
        <f t="shared" si="40"/>
        <v/>
      </c>
      <c r="CG14" s="59" t="str">
        <f t="shared" si="40"/>
        <v/>
      </c>
      <c r="CH14" s="59" t="str">
        <f t="shared" si="40"/>
        <v/>
      </c>
      <c r="CI14" s="59" t="str">
        <f t="shared" si="40"/>
        <v/>
      </c>
      <c r="CJ14" s="59" t="str">
        <f t="shared" si="40"/>
        <v/>
      </c>
      <c r="CK14" s="60" t="str">
        <f t="shared" si="40"/>
        <v/>
      </c>
      <c r="CM14" s="58" t="str">
        <f>IF('Completed Song'!$Z$6="", "", IF(AND(NOT(B14=""), BT14=""), "X", ""))</f>
        <v/>
      </c>
      <c r="CN14" s="59" t="str">
        <f>IF('Completed Song'!$Z$6="", "", IF(AND(NOT(C14=""), BU14=""), "X", ""))</f>
        <v/>
      </c>
      <c r="CO14" s="59" t="str">
        <f>IF('Completed Song'!$Z$6="", "", IF(AND(NOT(D14=""), BV14=""), "X", ""))</f>
        <v/>
      </c>
      <c r="CP14" s="59" t="str">
        <f>IF('Completed Song'!$Z$6="", "", IF(AND(NOT(E14=""), BW14=""), "X", ""))</f>
        <v/>
      </c>
      <c r="CQ14" s="59" t="str">
        <f>IF('Completed Song'!$Z$6="", "", IF(AND(NOT(F14=""), BX14=""), "X", ""))</f>
        <v/>
      </c>
      <c r="CR14" s="59" t="str">
        <f>IF('Completed Song'!$Z$6="", "", IF(AND(NOT(G14=""), BY14=""), "X", ""))</f>
        <v/>
      </c>
      <c r="CS14" s="59" t="str">
        <f>IF('Completed Song'!$Z$6="", "", IF(AND(NOT(H14=""), BZ14=""), "X", ""))</f>
        <v/>
      </c>
      <c r="CT14" s="59" t="str">
        <f>IF('Completed Song'!$Z$6="", "", IF(AND(NOT(I14=""), CA14=""), "X", ""))</f>
        <v/>
      </c>
      <c r="CU14" s="59" t="str">
        <f>IF('Completed Song'!$Z$6="", "", IF(AND(NOT(J14=""), CB14=""), "X", ""))</f>
        <v/>
      </c>
      <c r="CV14" s="59" t="str">
        <f>IF('Completed Song'!$Z$6="", "", IF(AND(NOT(K14=""), CC14=""), "X", ""))</f>
        <v/>
      </c>
      <c r="CW14" s="59" t="str">
        <f>IF('Completed Song'!$Z$6="", "", IF(AND(NOT(L14=""), CD14=""), "X", ""))</f>
        <v/>
      </c>
      <c r="CX14" s="59" t="str">
        <f>IF('Completed Song'!$Z$6="", "", IF(AND(NOT(M14=""), CE14=""), "X", ""))</f>
        <v/>
      </c>
      <c r="CY14" s="59" t="str">
        <f>IF('Completed Song'!$Z$6="", "", IF(AND(NOT(N14=""), CF14=""), "X", ""))</f>
        <v/>
      </c>
      <c r="CZ14" s="59" t="str">
        <f>IF('Completed Song'!$Z$6="", "", IF(AND(NOT(O14=""), CG14=""), "X", ""))</f>
        <v/>
      </c>
      <c r="DA14" s="59" t="str">
        <f>IF('Completed Song'!$Z$6="", "", IF(AND(NOT(P14=""), CH14=""), "X", ""))</f>
        <v/>
      </c>
      <c r="DB14" s="59" t="str">
        <f>IF('Completed Song'!$Z$6="", "", IF(AND(NOT(Q14=""), CI14=""), "X", ""))</f>
        <v/>
      </c>
      <c r="DC14" s="59" t="str">
        <f>IF('Completed Song'!$Z$6="", "", IF(AND(NOT(R14=""), CJ14=""), "X", ""))</f>
        <v/>
      </c>
      <c r="DD14" s="60" t="str">
        <f>IF('Completed Song'!$Z$6="", "", IF(AND(NOT(S14=""), CK14=""), "X", ""))</f>
        <v/>
      </c>
    </row>
    <row r="15" spans="1:108" x14ac:dyDescent="0.25">
      <c r="A15" s="67"/>
      <c r="B15" s="180" t="s">
        <v>65</v>
      </c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67"/>
      <c r="U15" s="74"/>
      <c r="V15" s="56" t="str">
        <f t="shared" si="1"/>
        <v/>
      </c>
      <c r="W15" s="74"/>
      <c r="X15" s="98" t="s">
        <v>88</v>
      </c>
      <c r="Y15" s="61" t="str">
        <f>IF($Y$6="", "", IFERROR(INDEX('Chord Table'!$B$22:$H$33, MATCH($Y$6, 'Chord Table'!$B$22:$B$33, 0), MATCH($X15, 'Chord Table'!$B$21:$H$21, 0)), ""))</f>
        <v>Em</v>
      </c>
      <c r="Z15" s="74"/>
      <c r="AB15" s="56" t="str">
        <f t="shared" si="0"/>
        <v/>
      </c>
      <c r="AD15" s="56" t="str">
        <f>IF(IFERROR(INDEX('Chord Table'!$M$5:$M$16, MATCH($V$6, 'Chord Table'!$B$5:$B$16, 0)), "")="", "", IFERROR(INDEX('Chord Table'!$M$5:$M$16, MATCH($V$6, 'Chord Table'!$B$5:$B$16, 0)), ""))</f>
        <v>E</v>
      </c>
      <c r="AF15" s="56" t="str">
        <f>IF(IFERROR(INDEX('Chord Table'!$M$5:$M$16, MATCH($AB$6, 'Chord Table'!$B$5:$B$16, 0)), "")="", "", IFERROR(INDEX('Chord Table'!$M$5:$M$16, MATCH($AB$6, 'Chord Table'!$B$5:$B$16, 0)), ""))</f>
        <v>E</v>
      </c>
    </row>
    <row r="16" spans="1:108" x14ac:dyDescent="0.25">
      <c r="A16" s="67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7"/>
      <c r="U16" s="74"/>
      <c r="V16" s="61" t="str">
        <f t="shared" si="1"/>
        <v/>
      </c>
      <c r="W16" s="74"/>
      <c r="X16" s="74"/>
      <c r="Y16" s="74"/>
      <c r="Z16" s="74"/>
      <c r="AB16" s="61" t="str">
        <f t="shared" si="0"/>
        <v/>
      </c>
      <c r="AD16" s="56" t="str">
        <f>IF(IFERROR(INDEX('Chord Table'!$N$5:$N$16, MATCH($V$6, 'Chord Table'!$B$5:$B$16, 0)), "")="", "", IFERROR(INDEX('Chord Table'!$N$5:$N$16, MATCH($V$6, 'Chord Table'!$B$5:$B$16, 0)), ""))</f>
        <v>F</v>
      </c>
      <c r="AF16" s="56" t="str">
        <f>IF(IFERROR(INDEX('Chord Table'!$N$5:$N$16, MATCH($AB$6, 'Chord Table'!$B$5:$B$16, 0)), "")="", "", IFERROR(INDEX('Chord Table'!$N$5:$N$16, MATCH($AB$6, 'Chord Table'!$B$5:$B$16, 0)), ""))</f>
        <v>F</v>
      </c>
      <c r="AH16" s="57">
        <v>1</v>
      </c>
      <c r="AI16" s="57">
        <v>2</v>
      </c>
      <c r="AJ16" s="57">
        <v>3</v>
      </c>
      <c r="AK16" s="57">
        <v>4</v>
      </c>
      <c r="AL16" s="57">
        <v>5</v>
      </c>
      <c r="AM16" s="57">
        <v>6</v>
      </c>
      <c r="AN16" s="57">
        <v>7</v>
      </c>
      <c r="AO16" s="57">
        <v>8</v>
      </c>
      <c r="AP16" s="57">
        <v>9</v>
      </c>
      <c r="AQ16" s="57">
        <v>10</v>
      </c>
      <c r="AR16" s="57">
        <v>11</v>
      </c>
      <c r="AS16" s="57">
        <v>12</v>
      </c>
      <c r="AT16" s="57">
        <v>13</v>
      </c>
      <c r="AU16" s="57">
        <v>14</v>
      </c>
      <c r="AV16" s="57">
        <v>15</v>
      </c>
      <c r="AW16" s="57">
        <v>16</v>
      </c>
      <c r="AX16" s="57">
        <v>17</v>
      </c>
      <c r="AY16" s="57">
        <v>18</v>
      </c>
      <c r="BA16" s="57">
        <v>1</v>
      </c>
      <c r="BB16" s="57">
        <v>2</v>
      </c>
      <c r="BC16" s="57">
        <v>3</v>
      </c>
      <c r="BD16" s="57">
        <v>4</v>
      </c>
      <c r="BE16" s="57">
        <v>5</v>
      </c>
      <c r="BF16" s="57">
        <v>6</v>
      </c>
      <c r="BG16" s="57">
        <v>7</v>
      </c>
      <c r="BH16" s="57">
        <v>8</v>
      </c>
      <c r="BI16" s="57">
        <v>9</v>
      </c>
      <c r="BJ16" s="57">
        <v>10</v>
      </c>
      <c r="BK16" s="57">
        <v>11</v>
      </c>
      <c r="BL16" s="57">
        <v>12</v>
      </c>
      <c r="BM16" s="57">
        <v>13</v>
      </c>
      <c r="BN16" s="57">
        <v>14</v>
      </c>
      <c r="BO16" s="57">
        <v>15</v>
      </c>
      <c r="BP16" s="57">
        <v>16</v>
      </c>
      <c r="BQ16" s="57">
        <v>17</v>
      </c>
      <c r="BR16" s="57">
        <v>18</v>
      </c>
      <c r="BT16" s="57">
        <v>1</v>
      </c>
      <c r="BU16" s="57">
        <v>2</v>
      </c>
      <c r="BV16" s="57">
        <v>3</v>
      </c>
      <c r="BW16" s="57">
        <v>4</v>
      </c>
      <c r="BX16" s="57">
        <v>5</v>
      </c>
      <c r="BY16" s="57">
        <v>6</v>
      </c>
      <c r="BZ16" s="57">
        <v>7</v>
      </c>
      <c r="CA16" s="57">
        <v>8</v>
      </c>
      <c r="CB16" s="57">
        <v>9</v>
      </c>
      <c r="CC16" s="57">
        <v>10</v>
      </c>
      <c r="CD16" s="57">
        <v>11</v>
      </c>
      <c r="CE16" s="57">
        <v>12</v>
      </c>
      <c r="CF16" s="57">
        <v>13</v>
      </c>
      <c r="CG16" s="57">
        <v>14</v>
      </c>
      <c r="CH16" s="57">
        <v>15</v>
      </c>
      <c r="CI16" s="57">
        <v>16</v>
      </c>
      <c r="CJ16" s="57">
        <v>17</v>
      </c>
      <c r="CK16" s="57">
        <v>18</v>
      </c>
      <c r="CM16" s="57">
        <v>1</v>
      </c>
      <c r="CN16" s="57">
        <v>2</v>
      </c>
      <c r="CO16" s="57">
        <v>3</v>
      </c>
      <c r="CP16" s="57">
        <v>4</v>
      </c>
      <c r="CQ16" s="57">
        <v>5</v>
      </c>
      <c r="CR16" s="57">
        <v>6</v>
      </c>
      <c r="CS16" s="57">
        <v>7</v>
      </c>
      <c r="CT16" s="57">
        <v>8</v>
      </c>
      <c r="CU16" s="57">
        <v>9</v>
      </c>
      <c r="CV16" s="57">
        <v>10</v>
      </c>
      <c r="CW16" s="57">
        <v>11</v>
      </c>
      <c r="CX16" s="57">
        <v>12</v>
      </c>
      <c r="CY16" s="57">
        <v>13</v>
      </c>
      <c r="CZ16" s="57">
        <v>14</v>
      </c>
      <c r="DA16" s="57">
        <v>15</v>
      </c>
      <c r="DB16" s="57">
        <v>16</v>
      </c>
      <c r="DC16" s="57">
        <v>17</v>
      </c>
      <c r="DD16" s="57">
        <v>18</v>
      </c>
    </row>
    <row r="17" spans="1:108" x14ac:dyDescent="0.25">
      <c r="A17" s="67"/>
      <c r="B17" s="64"/>
      <c r="C17" s="65"/>
      <c r="D17" s="64"/>
      <c r="E17" s="65"/>
      <c r="F17" s="64"/>
      <c r="G17" s="65"/>
      <c r="H17" s="64"/>
      <c r="I17" s="65"/>
      <c r="J17" s="64"/>
      <c r="K17" s="65"/>
      <c r="L17" s="64"/>
      <c r="M17" s="65"/>
      <c r="N17" s="64"/>
      <c r="O17" s="65"/>
      <c r="P17" s="64"/>
      <c r="Q17" s="65"/>
      <c r="R17" s="64"/>
      <c r="S17" s="65"/>
      <c r="T17" s="67"/>
      <c r="U17" s="74"/>
      <c r="V17" s="74"/>
      <c r="W17" s="74"/>
      <c r="X17" s="74"/>
      <c r="Y17" s="74"/>
      <c r="Z17" s="74"/>
      <c r="AD17" s="56" t="str">
        <f>IF(IFERROR(INDEX('Chord Table'!$O$5:$O$16, MATCH($V$6, 'Chord Table'!$B$5:$B$16, 0)), "")="", "", IFERROR(INDEX('Chord Table'!$O$5:$O$16, MATCH($V$6, 'Chord Table'!$B$5:$B$16, 0)), ""))</f>
        <v>F#</v>
      </c>
      <c r="AF17" s="56" t="str">
        <f>IF(IFERROR(INDEX('Chord Table'!$O$5:$O$16, MATCH($AB$6, 'Chord Table'!$B$5:$B$16, 0)), "")="", "", IFERROR(INDEX('Chord Table'!$O$5:$O$16, MATCH($AB$6, 'Chord Table'!$B$5:$B$16, 0)), ""))</f>
        <v>F#</v>
      </c>
      <c r="AH17" s="58" t="str">
        <f t="shared" ref="AH17:AY17" si="41">IF(B17="", "", IF(LEN(B17)=1, B17, IF(OR(MID(B17, 2, 1)="b", MID(B17, 2, 1)="#"), LEFT(B17, 2), LEFT(B17, 1))))</f>
        <v/>
      </c>
      <c r="AI17" s="59" t="str">
        <f t="shared" si="41"/>
        <v/>
      </c>
      <c r="AJ17" s="59" t="str">
        <f t="shared" si="41"/>
        <v/>
      </c>
      <c r="AK17" s="59" t="str">
        <f t="shared" si="41"/>
        <v/>
      </c>
      <c r="AL17" s="59" t="str">
        <f t="shared" si="41"/>
        <v/>
      </c>
      <c r="AM17" s="59" t="str">
        <f t="shared" si="41"/>
        <v/>
      </c>
      <c r="AN17" s="59" t="str">
        <f t="shared" si="41"/>
        <v/>
      </c>
      <c r="AO17" s="59" t="str">
        <f t="shared" si="41"/>
        <v/>
      </c>
      <c r="AP17" s="59" t="str">
        <f t="shared" si="41"/>
        <v/>
      </c>
      <c r="AQ17" s="59" t="str">
        <f t="shared" si="41"/>
        <v/>
      </c>
      <c r="AR17" s="59" t="str">
        <f t="shared" si="41"/>
        <v/>
      </c>
      <c r="AS17" s="59" t="str">
        <f t="shared" si="41"/>
        <v/>
      </c>
      <c r="AT17" s="59" t="str">
        <f t="shared" si="41"/>
        <v/>
      </c>
      <c r="AU17" s="59" t="str">
        <f t="shared" si="41"/>
        <v/>
      </c>
      <c r="AV17" s="59" t="str">
        <f t="shared" si="41"/>
        <v/>
      </c>
      <c r="AW17" s="59" t="str">
        <f t="shared" si="41"/>
        <v/>
      </c>
      <c r="AX17" s="59" t="str">
        <f t="shared" si="41"/>
        <v/>
      </c>
      <c r="AY17" s="60" t="str">
        <f t="shared" si="41"/>
        <v/>
      </c>
      <c r="BA17" s="58" t="str">
        <f t="shared" ref="BA17" si="42">IFERROR(INDEX($AF$6:$AF$17, MATCH(AH17, $AD$6:$AD$17, 0)), "")</f>
        <v/>
      </c>
      <c r="BB17" s="59" t="str">
        <f t="shared" ref="BB17" si="43">IFERROR(INDEX($AF$6:$AF$17, MATCH(AI17, $AD$6:$AD$17, 0)), "")</f>
        <v/>
      </c>
      <c r="BC17" s="59" t="str">
        <f t="shared" ref="BC17" si="44">IFERROR(INDEX($AF$6:$AF$17, MATCH(AJ17, $AD$6:$AD$17, 0)), "")</f>
        <v/>
      </c>
      <c r="BD17" s="59" t="str">
        <f t="shared" ref="BD17" si="45">IFERROR(INDEX($AF$6:$AF$17, MATCH(AK17, $AD$6:$AD$17, 0)), "")</f>
        <v/>
      </c>
      <c r="BE17" s="59" t="str">
        <f t="shared" ref="BE17" si="46">IFERROR(INDEX($AF$6:$AF$17, MATCH(AL17, $AD$6:$AD$17, 0)), "")</f>
        <v/>
      </c>
      <c r="BF17" s="59" t="str">
        <f t="shared" ref="BF17" si="47">IFERROR(INDEX($AF$6:$AF$17, MATCH(AM17, $AD$6:$AD$17, 0)), "")</f>
        <v/>
      </c>
      <c r="BG17" s="59" t="str">
        <f t="shared" ref="BG17" si="48">IFERROR(INDEX($AF$6:$AF$17, MATCH(AN17, $AD$6:$AD$17, 0)), "")</f>
        <v/>
      </c>
      <c r="BH17" s="59" t="str">
        <f t="shared" ref="BH17" si="49">IFERROR(INDEX($AF$6:$AF$17, MATCH(AO17, $AD$6:$AD$17, 0)), "")</f>
        <v/>
      </c>
      <c r="BI17" s="59" t="str">
        <f t="shared" ref="BI17" si="50">IFERROR(INDEX($AF$6:$AF$17, MATCH(AP17, $AD$6:$AD$17, 0)), "")</f>
        <v/>
      </c>
      <c r="BJ17" s="59" t="str">
        <f t="shared" ref="BJ17" si="51">IFERROR(INDEX($AF$6:$AF$17, MATCH(AQ17, $AD$6:$AD$17, 0)), "")</f>
        <v/>
      </c>
      <c r="BK17" s="59" t="str">
        <f t="shared" ref="BK17" si="52">IFERROR(INDEX($AF$6:$AF$17, MATCH(AR17, $AD$6:$AD$17, 0)), "")</f>
        <v/>
      </c>
      <c r="BL17" s="59" t="str">
        <f t="shared" ref="BL17" si="53">IFERROR(INDEX($AF$6:$AF$17, MATCH(AS17, $AD$6:$AD$17, 0)), "")</f>
        <v/>
      </c>
      <c r="BM17" s="59" t="str">
        <f t="shared" ref="BM17" si="54">IFERROR(INDEX($AF$6:$AF$17, MATCH(AT17, $AD$6:$AD$17, 0)), "")</f>
        <v/>
      </c>
      <c r="BN17" s="59" t="str">
        <f t="shared" ref="BN17" si="55">IFERROR(INDEX($AF$6:$AF$17, MATCH(AU17, $AD$6:$AD$17, 0)), "")</f>
        <v/>
      </c>
      <c r="BO17" s="59" t="str">
        <f t="shared" ref="BO17" si="56">IFERROR(INDEX($AF$6:$AF$17, MATCH(AV17, $AD$6:$AD$17, 0)), "")</f>
        <v/>
      </c>
      <c r="BP17" s="59" t="str">
        <f t="shared" ref="BP17" si="57">IFERROR(INDEX($AF$6:$AF$17, MATCH(AW17, $AD$6:$AD$17, 0)), "")</f>
        <v/>
      </c>
      <c r="BQ17" s="59" t="str">
        <f t="shared" ref="BQ17" si="58">IFERROR(INDEX($AF$6:$AF$17, MATCH(AX17, $AD$6:$AD$17, 0)), "")</f>
        <v/>
      </c>
      <c r="BR17" s="60" t="str">
        <f t="shared" ref="BR17" si="59">IFERROR(INDEX($AF$6:$AF$17, MATCH(AY17, $AD$6:$AD$17, 0)), "")</f>
        <v/>
      </c>
      <c r="BT17" s="58" t="str">
        <f t="shared" ref="BT17:CK17" si="60">IF(B17="", "", IFERROR(INDEX($AF$18:$AF$24, MATCH(B17, $AD$18:$AD$24, 0)), IF(BA17="", "", REPLACE(B17, 1, LEN(AH17), BA17))))</f>
        <v/>
      </c>
      <c r="BU17" s="59" t="str">
        <f t="shared" si="60"/>
        <v/>
      </c>
      <c r="BV17" s="59" t="str">
        <f t="shared" si="60"/>
        <v/>
      </c>
      <c r="BW17" s="59" t="str">
        <f t="shared" si="60"/>
        <v/>
      </c>
      <c r="BX17" s="59" t="str">
        <f t="shared" si="60"/>
        <v/>
      </c>
      <c r="BY17" s="59" t="str">
        <f t="shared" si="60"/>
        <v/>
      </c>
      <c r="BZ17" s="59" t="str">
        <f t="shared" si="60"/>
        <v/>
      </c>
      <c r="CA17" s="59" t="str">
        <f t="shared" si="60"/>
        <v/>
      </c>
      <c r="CB17" s="59" t="str">
        <f t="shared" si="60"/>
        <v/>
      </c>
      <c r="CC17" s="59" t="str">
        <f t="shared" si="60"/>
        <v/>
      </c>
      <c r="CD17" s="59" t="str">
        <f t="shared" si="60"/>
        <v/>
      </c>
      <c r="CE17" s="59" t="str">
        <f t="shared" si="60"/>
        <v/>
      </c>
      <c r="CF17" s="59" t="str">
        <f t="shared" si="60"/>
        <v/>
      </c>
      <c r="CG17" s="59" t="str">
        <f t="shared" si="60"/>
        <v/>
      </c>
      <c r="CH17" s="59" t="str">
        <f t="shared" si="60"/>
        <v/>
      </c>
      <c r="CI17" s="59" t="str">
        <f t="shared" si="60"/>
        <v/>
      </c>
      <c r="CJ17" s="59" t="str">
        <f t="shared" si="60"/>
        <v/>
      </c>
      <c r="CK17" s="60" t="str">
        <f t="shared" si="60"/>
        <v/>
      </c>
      <c r="CM17" s="58" t="str">
        <f>IF('Completed Song'!$Z$6="", "", IF(AND(NOT(B17=""), BT17=""), "X", ""))</f>
        <v/>
      </c>
      <c r="CN17" s="59" t="str">
        <f>IF('Completed Song'!$Z$6="", "", IF(AND(NOT(C17=""), BU17=""), "X", ""))</f>
        <v/>
      </c>
      <c r="CO17" s="59" t="str">
        <f>IF('Completed Song'!$Z$6="", "", IF(AND(NOT(D17=""), BV17=""), "X", ""))</f>
        <v/>
      </c>
      <c r="CP17" s="59" t="str">
        <f>IF('Completed Song'!$Z$6="", "", IF(AND(NOT(E17=""), BW17=""), "X", ""))</f>
        <v/>
      </c>
      <c r="CQ17" s="59" t="str">
        <f>IF('Completed Song'!$Z$6="", "", IF(AND(NOT(F17=""), BX17=""), "X", ""))</f>
        <v/>
      </c>
      <c r="CR17" s="59" t="str">
        <f>IF('Completed Song'!$Z$6="", "", IF(AND(NOT(G17=""), BY17=""), "X", ""))</f>
        <v/>
      </c>
      <c r="CS17" s="59" t="str">
        <f>IF('Completed Song'!$Z$6="", "", IF(AND(NOT(H17=""), BZ17=""), "X", ""))</f>
        <v/>
      </c>
      <c r="CT17" s="59" t="str">
        <f>IF('Completed Song'!$Z$6="", "", IF(AND(NOT(I17=""), CA17=""), "X", ""))</f>
        <v/>
      </c>
      <c r="CU17" s="59" t="str">
        <f>IF('Completed Song'!$Z$6="", "", IF(AND(NOT(J17=""), CB17=""), "X", ""))</f>
        <v/>
      </c>
      <c r="CV17" s="59" t="str">
        <f>IF('Completed Song'!$Z$6="", "", IF(AND(NOT(K17=""), CC17=""), "X", ""))</f>
        <v/>
      </c>
      <c r="CW17" s="59" t="str">
        <f>IF('Completed Song'!$Z$6="", "", IF(AND(NOT(L17=""), CD17=""), "X", ""))</f>
        <v/>
      </c>
      <c r="CX17" s="59" t="str">
        <f>IF('Completed Song'!$Z$6="", "", IF(AND(NOT(M17=""), CE17=""), "X", ""))</f>
        <v/>
      </c>
      <c r="CY17" s="59" t="str">
        <f>IF('Completed Song'!$Z$6="", "", IF(AND(NOT(N17=""), CF17=""), "X", ""))</f>
        <v/>
      </c>
      <c r="CZ17" s="59" t="str">
        <f>IF('Completed Song'!$Z$6="", "", IF(AND(NOT(O17=""), CG17=""), "X", ""))</f>
        <v/>
      </c>
      <c r="DA17" s="59" t="str">
        <f>IF('Completed Song'!$Z$6="", "", IF(AND(NOT(P17=""), CH17=""), "X", ""))</f>
        <v/>
      </c>
      <c r="DB17" s="59" t="str">
        <f>IF('Completed Song'!$Z$6="", "", IF(AND(NOT(Q17=""), CI17=""), "X", ""))</f>
        <v/>
      </c>
      <c r="DC17" s="59" t="str">
        <f>IF('Completed Song'!$Z$6="", "", IF(AND(NOT(R17=""), CJ17=""), "X", ""))</f>
        <v/>
      </c>
      <c r="DD17" s="60" t="str">
        <f>IF('Completed Song'!$Z$6="", "", IF(AND(NOT(S17=""), CK17=""), "X", ""))</f>
        <v/>
      </c>
    </row>
    <row r="18" spans="1:108" x14ac:dyDescent="0.25">
      <c r="A18" s="67"/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67"/>
      <c r="U18" s="74"/>
      <c r="V18" s="166" t="s">
        <v>39</v>
      </c>
      <c r="W18" s="74"/>
      <c r="X18" s="74"/>
      <c r="Y18" s="74"/>
      <c r="Z18" s="74"/>
      <c r="AD18" s="55" t="str">
        <f>IF(IFERROR(INDEX('Chord Table'!$P$5:$P$16, MATCH($V$6, 'Chord Table'!$B$5:$B$16, 0)), "")="", "", IFERROR(INDEX('Chord Table'!$P$5:$P$16, MATCH($V$6, 'Chord Table'!$B$5:$B$16, 0)), ""))</f>
        <v/>
      </c>
      <c r="AF18" s="55" t="str">
        <f>IF(IFERROR(INDEX('Chord Table'!$P$5:$P$16, MATCH($AB$6, 'Chord Table'!$B$5:$B$16, 0)), "")="", "", IFERROR(INDEX('Chord Table'!$P$5:$P$16, MATCH($AB$6, 'Chord Table'!$B$5:$B$16, 0)), ""))</f>
        <v/>
      </c>
    </row>
    <row r="19" spans="1:108" x14ac:dyDescent="0.25">
      <c r="A19" s="67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7"/>
      <c r="U19" s="74"/>
      <c r="V19" s="167"/>
      <c r="W19" s="74"/>
      <c r="X19" s="74"/>
      <c r="Y19" s="74"/>
      <c r="Z19" s="74"/>
      <c r="AD19" s="56" t="str">
        <f>IF(IFERROR(INDEX('Chord Table'!$Q$5:$Q$16, MATCH($V$6, 'Chord Table'!$B$5:$B$16, 0)), "")="", "", IFERROR(INDEX('Chord Table'!$Q$5:$Q$16, MATCH($V$6, 'Chord Table'!$B$5:$B$16, 0)), ""))</f>
        <v/>
      </c>
      <c r="AF19" s="56" t="str">
        <f>IF(IFERROR(INDEX('Chord Table'!$Q$5:$Q$16, MATCH($AB$6, 'Chord Table'!$B$5:$B$16, 0)), "")="", "", IFERROR(INDEX('Chord Table'!$Q$5:$Q$16, MATCH($AB$6, 'Chord Table'!$B$5:$B$16, 0)), ""))</f>
        <v/>
      </c>
      <c r="AH19" s="57">
        <v>1</v>
      </c>
      <c r="AI19" s="57">
        <v>2</v>
      </c>
      <c r="AJ19" s="57">
        <v>3</v>
      </c>
      <c r="AK19" s="57">
        <v>4</v>
      </c>
      <c r="AL19" s="57">
        <v>5</v>
      </c>
      <c r="AM19" s="57">
        <v>6</v>
      </c>
      <c r="AN19" s="57">
        <v>7</v>
      </c>
      <c r="AO19" s="57">
        <v>8</v>
      </c>
      <c r="AP19" s="57">
        <v>9</v>
      </c>
      <c r="AQ19" s="57">
        <v>10</v>
      </c>
      <c r="AR19" s="57">
        <v>11</v>
      </c>
      <c r="AS19" s="57">
        <v>12</v>
      </c>
      <c r="AT19" s="57">
        <v>13</v>
      </c>
      <c r="AU19" s="57">
        <v>14</v>
      </c>
      <c r="AV19" s="57">
        <v>15</v>
      </c>
      <c r="AW19" s="57">
        <v>16</v>
      </c>
      <c r="AX19" s="57">
        <v>17</v>
      </c>
      <c r="AY19" s="57">
        <v>18</v>
      </c>
      <c r="BA19" s="57">
        <v>1</v>
      </c>
      <c r="BB19" s="57">
        <v>2</v>
      </c>
      <c r="BC19" s="57">
        <v>3</v>
      </c>
      <c r="BD19" s="57">
        <v>4</v>
      </c>
      <c r="BE19" s="57">
        <v>5</v>
      </c>
      <c r="BF19" s="57">
        <v>6</v>
      </c>
      <c r="BG19" s="57">
        <v>7</v>
      </c>
      <c r="BH19" s="57">
        <v>8</v>
      </c>
      <c r="BI19" s="57">
        <v>9</v>
      </c>
      <c r="BJ19" s="57">
        <v>10</v>
      </c>
      <c r="BK19" s="57">
        <v>11</v>
      </c>
      <c r="BL19" s="57">
        <v>12</v>
      </c>
      <c r="BM19" s="57">
        <v>13</v>
      </c>
      <c r="BN19" s="57">
        <v>14</v>
      </c>
      <c r="BO19" s="57">
        <v>15</v>
      </c>
      <c r="BP19" s="57">
        <v>16</v>
      </c>
      <c r="BQ19" s="57">
        <v>17</v>
      </c>
      <c r="BR19" s="57">
        <v>18</v>
      </c>
      <c r="BT19" s="57">
        <v>1</v>
      </c>
      <c r="BU19" s="57">
        <v>2</v>
      </c>
      <c r="BV19" s="57">
        <v>3</v>
      </c>
      <c r="BW19" s="57">
        <v>4</v>
      </c>
      <c r="BX19" s="57">
        <v>5</v>
      </c>
      <c r="BY19" s="57">
        <v>6</v>
      </c>
      <c r="BZ19" s="57">
        <v>7</v>
      </c>
      <c r="CA19" s="57">
        <v>8</v>
      </c>
      <c r="CB19" s="57">
        <v>9</v>
      </c>
      <c r="CC19" s="57">
        <v>10</v>
      </c>
      <c r="CD19" s="57">
        <v>11</v>
      </c>
      <c r="CE19" s="57">
        <v>12</v>
      </c>
      <c r="CF19" s="57">
        <v>13</v>
      </c>
      <c r="CG19" s="57">
        <v>14</v>
      </c>
      <c r="CH19" s="57">
        <v>15</v>
      </c>
      <c r="CI19" s="57">
        <v>16</v>
      </c>
      <c r="CJ19" s="57">
        <v>17</v>
      </c>
      <c r="CK19" s="57">
        <v>18</v>
      </c>
      <c r="CM19" s="57">
        <v>1</v>
      </c>
      <c r="CN19" s="57">
        <v>2</v>
      </c>
      <c r="CO19" s="57">
        <v>3</v>
      </c>
      <c r="CP19" s="57">
        <v>4</v>
      </c>
      <c r="CQ19" s="57">
        <v>5</v>
      </c>
      <c r="CR19" s="57">
        <v>6</v>
      </c>
      <c r="CS19" s="57">
        <v>7</v>
      </c>
      <c r="CT19" s="57">
        <v>8</v>
      </c>
      <c r="CU19" s="57">
        <v>9</v>
      </c>
      <c r="CV19" s="57">
        <v>10</v>
      </c>
      <c r="CW19" s="57">
        <v>11</v>
      </c>
      <c r="CX19" s="57">
        <v>12</v>
      </c>
      <c r="CY19" s="57">
        <v>13</v>
      </c>
      <c r="CZ19" s="57">
        <v>14</v>
      </c>
      <c r="DA19" s="57">
        <v>15</v>
      </c>
      <c r="DB19" s="57">
        <v>16</v>
      </c>
      <c r="DC19" s="57">
        <v>17</v>
      </c>
      <c r="DD19" s="57">
        <v>18</v>
      </c>
    </row>
    <row r="20" spans="1:108" x14ac:dyDescent="0.25">
      <c r="A20" s="67"/>
      <c r="B20" s="64"/>
      <c r="C20" s="65"/>
      <c r="D20" s="64"/>
      <c r="E20" s="65"/>
      <c r="F20" s="64"/>
      <c r="G20" s="65"/>
      <c r="H20" s="64"/>
      <c r="I20" s="65"/>
      <c r="J20" s="64"/>
      <c r="K20" s="65"/>
      <c r="L20" s="64"/>
      <c r="M20" s="65"/>
      <c r="N20" s="64"/>
      <c r="O20" s="65"/>
      <c r="P20" s="64"/>
      <c r="Q20" s="65"/>
      <c r="R20" s="64"/>
      <c r="S20" s="65"/>
      <c r="T20" s="67"/>
      <c r="U20" s="74"/>
      <c r="V20" s="167"/>
      <c r="W20" s="74"/>
      <c r="X20" s="74"/>
      <c r="Y20" s="74"/>
      <c r="Z20" s="74"/>
      <c r="AD20" s="56" t="str">
        <f>IF(IFERROR(INDEX('Chord Table'!$R$5:$R$16, MATCH($V$6, 'Chord Table'!$B$5:$B$16, 0)), "")="", "", IFERROR(INDEX('Chord Table'!$R$5:$R$16, MATCH($V$6, 'Chord Table'!$B$5:$B$16, 0)), ""))</f>
        <v/>
      </c>
      <c r="AF20" s="56" t="str">
        <f>IF(IFERROR(INDEX('Chord Table'!$R$5:$R$16, MATCH($AB$6, 'Chord Table'!$B$5:$B$16, 0)), "")="", "", IFERROR(INDEX('Chord Table'!$R$5:$R$16, MATCH($AB$6, 'Chord Table'!$B$5:$B$16, 0)), ""))</f>
        <v/>
      </c>
      <c r="AH20" s="58" t="str">
        <f t="shared" ref="AH20:AY20" si="61">IF(B20="", "", IF(LEN(B20)=1, B20, IF(OR(MID(B20, 2, 1)="b", MID(B20, 2, 1)="#"), LEFT(B20, 2), LEFT(B20, 1))))</f>
        <v/>
      </c>
      <c r="AI20" s="59" t="str">
        <f t="shared" si="61"/>
        <v/>
      </c>
      <c r="AJ20" s="59" t="str">
        <f t="shared" si="61"/>
        <v/>
      </c>
      <c r="AK20" s="59" t="str">
        <f t="shared" si="61"/>
        <v/>
      </c>
      <c r="AL20" s="59" t="str">
        <f t="shared" si="61"/>
        <v/>
      </c>
      <c r="AM20" s="59" t="str">
        <f t="shared" si="61"/>
        <v/>
      </c>
      <c r="AN20" s="59" t="str">
        <f t="shared" si="61"/>
        <v/>
      </c>
      <c r="AO20" s="59" t="str">
        <f t="shared" si="61"/>
        <v/>
      </c>
      <c r="AP20" s="59" t="str">
        <f t="shared" si="61"/>
        <v/>
      </c>
      <c r="AQ20" s="59" t="str">
        <f t="shared" si="61"/>
        <v/>
      </c>
      <c r="AR20" s="59" t="str">
        <f t="shared" si="61"/>
        <v/>
      </c>
      <c r="AS20" s="59" t="str">
        <f t="shared" si="61"/>
        <v/>
      </c>
      <c r="AT20" s="59" t="str">
        <f t="shared" si="61"/>
        <v/>
      </c>
      <c r="AU20" s="59" t="str">
        <f t="shared" si="61"/>
        <v/>
      </c>
      <c r="AV20" s="59" t="str">
        <f t="shared" si="61"/>
        <v/>
      </c>
      <c r="AW20" s="59" t="str">
        <f t="shared" si="61"/>
        <v/>
      </c>
      <c r="AX20" s="59" t="str">
        <f t="shared" si="61"/>
        <v/>
      </c>
      <c r="AY20" s="60" t="str">
        <f t="shared" si="61"/>
        <v/>
      </c>
      <c r="BA20" s="58" t="str">
        <f t="shared" ref="BA20" si="62">IFERROR(INDEX($AF$6:$AF$17, MATCH(AH20, $AD$6:$AD$17, 0)), "")</f>
        <v/>
      </c>
      <c r="BB20" s="59" t="str">
        <f t="shared" ref="BB20" si="63">IFERROR(INDEX($AF$6:$AF$17, MATCH(AI20, $AD$6:$AD$17, 0)), "")</f>
        <v/>
      </c>
      <c r="BC20" s="59" t="str">
        <f t="shared" ref="BC20" si="64">IFERROR(INDEX($AF$6:$AF$17, MATCH(AJ20, $AD$6:$AD$17, 0)), "")</f>
        <v/>
      </c>
      <c r="BD20" s="59" t="str">
        <f t="shared" ref="BD20" si="65">IFERROR(INDEX($AF$6:$AF$17, MATCH(AK20, $AD$6:$AD$17, 0)), "")</f>
        <v/>
      </c>
      <c r="BE20" s="59" t="str">
        <f t="shared" ref="BE20" si="66">IFERROR(INDEX($AF$6:$AF$17, MATCH(AL20, $AD$6:$AD$17, 0)), "")</f>
        <v/>
      </c>
      <c r="BF20" s="59" t="str">
        <f t="shared" ref="BF20" si="67">IFERROR(INDEX($AF$6:$AF$17, MATCH(AM20, $AD$6:$AD$17, 0)), "")</f>
        <v/>
      </c>
      <c r="BG20" s="59" t="str">
        <f t="shared" ref="BG20" si="68">IFERROR(INDEX($AF$6:$AF$17, MATCH(AN20, $AD$6:$AD$17, 0)), "")</f>
        <v/>
      </c>
      <c r="BH20" s="59" t="str">
        <f t="shared" ref="BH20" si="69">IFERROR(INDEX($AF$6:$AF$17, MATCH(AO20, $AD$6:$AD$17, 0)), "")</f>
        <v/>
      </c>
      <c r="BI20" s="59" t="str">
        <f t="shared" ref="BI20" si="70">IFERROR(INDEX($AF$6:$AF$17, MATCH(AP20, $AD$6:$AD$17, 0)), "")</f>
        <v/>
      </c>
      <c r="BJ20" s="59" t="str">
        <f t="shared" ref="BJ20" si="71">IFERROR(INDEX($AF$6:$AF$17, MATCH(AQ20, $AD$6:$AD$17, 0)), "")</f>
        <v/>
      </c>
      <c r="BK20" s="59" t="str">
        <f t="shared" ref="BK20" si="72">IFERROR(INDEX($AF$6:$AF$17, MATCH(AR20, $AD$6:$AD$17, 0)), "")</f>
        <v/>
      </c>
      <c r="BL20" s="59" t="str">
        <f t="shared" ref="BL20" si="73">IFERROR(INDEX($AF$6:$AF$17, MATCH(AS20, $AD$6:$AD$17, 0)), "")</f>
        <v/>
      </c>
      <c r="BM20" s="59" t="str">
        <f t="shared" ref="BM20" si="74">IFERROR(INDEX($AF$6:$AF$17, MATCH(AT20, $AD$6:$AD$17, 0)), "")</f>
        <v/>
      </c>
      <c r="BN20" s="59" t="str">
        <f t="shared" ref="BN20" si="75">IFERROR(INDEX($AF$6:$AF$17, MATCH(AU20, $AD$6:$AD$17, 0)), "")</f>
        <v/>
      </c>
      <c r="BO20" s="59" t="str">
        <f t="shared" ref="BO20" si="76">IFERROR(INDEX($AF$6:$AF$17, MATCH(AV20, $AD$6:$AD$17, 0)), "")</f>
        <v/>
      </c>
      <c r="BP20" s="59" t="str">
        <f t="shared" ref="BP20" si="77">IFERROR(INDEX($AF$6:$AF$17, MATCH(AW20, $AD$6:$AD$17, 0)), "")</f>
        <v/>
      </c>
      <c r="BQ20" s="59" t="str">
        <f t="shared" ref="BQ20" si="78">IFERROR(INDEX($AF$6:$AF$17, MATCH(AX20, $AD$6:$AD$17, 0)), "")</f>
        <v/>
      </c>
      <c r="BR20" s="60" t="str">
        <f t="shared" ref="BR20" si="79">IFERROR(INDEX($AF$6:$AF$17, MATCH(AY20, $AD$6:$AD$17, 0)), "")</f>
        <v/>
      </c>
      <c r="BT20" s="58" t="str">
        <f t="shared" ref="BT20:CK20" si="80">IF(B20="", "", IFERROR(INDEX($AF$18:$AF$24, MATCH(B20, $AD$18:$AD$24, 0)), IF(BA20="", "", REPLACE(B20, 1, LEN(AH20), BA20))))</f>
        <v/>
      </c>
      <c r="BU20" s="59" t="str">
        <f t="shared" si="80"/>
        <v/>
      </c>
      <c r="BV20" s="59" t="str">
        <f t="shared" si="80"/>
        <v/>
      </c>
      <c r="BW20" s="59" t="str">
        <f t="shared" si="80"/>
        <v/>
      </c>
      <c r="BX20" s="59" t="str">
        <f t="shared" si="80"/>
        <v/>
      </c>
      <c r="BY20" s="59" t="str">
        <f t="shared" si="80"/>
        <v/>
      </c>
      <c r="BZ20" s="59" t="str">
        <f t="shared" si="80"/>
        <v/>
      </c>
      <c r="CA20" s="59" t="str">
        <f t="shared" si="80"/>
        <v/>
      </c>
      <c r="CB20" s="59" t="str">
        <f t="shared" si="80"/>
        <v/>
      </c>
      <c r="CC20" s="59" t="str">
        <f t="shared" si="80"/>
        <v/>
      </c>
      <c r="CD20" s="59" t="str">
        <f t="shared" si="80"/>
        <v/>
      </c>
      <c r="CE20" s="59" t="str">
        <f t="shared" si="80"/>
        <v/>
      </c>
      <c r="CF20" s="59" t="str">
        <f t="shared" si="80"/>
        <v/>
      </c>
      <c r="CG20" s="59" t="str">
        <f t="shared" si="80"/>
        <v/>
      </c>
      <c r="CH20" s="59" t="str">
        <f t="shared" si="80"/>
        <v/>
      </c>
      <c r="CI20" s="59" t="str">
        <f t="shared" si="80"/>
        <v/>
      </c>
      <c r="CJ20" s="59" t="str">
        <f t="shared" si="80"/>
        <v/>
      </c>
      <c r="CK20" s="60" t="str">
        <f t="shared" si="80"/>
        <v/>
      </c>
      <c r="CM20" s="58" t="str">
        <f>IF('Completed Song'!$Z$6="", "", IF(AND(NOT(B20=""), BT20=""), "X", ""))</f>
        <v/>
      </c>
      <c r="CN20" s="59" t="str">
        <f>IF('Completed Song'!$Z$6="", "", IF(AND(NOT(C20=""), BU20=""), "X", ""))</f>
        <v/>
      </c>
      <c r="CO20" s="59" t="str">
        <f>IF('Completed Song'!$Z$6="", "", IF(AND(NOT(D20=""), BV20=""), "X", ""))</f>
        <v/>
      </c>
      <c r="CP20" s="59" t="str">
        <f>IF('Completed Song'!$Z$6="", "", IF(AND(NOT(E20=""), BW20=""), "X", ""))</f>
        <v/>
      </c>
      <c r="CQ20" s="59" t="str">
        <f>IF('Completed Song'!$Z$6="", "", IF(AND(NOT(F20=""), BX20=""), "X", ""))</f>
        <v/>
      </c>
      <c r="CR20" s="59" t="str">
        <f>IF('Completed Song'!$Z$6="", "", IF(AND(NOT(G20=""), BY20=""), "X", ""))</f>
        <v/>
      </c>
      <c r="CS20" s="59" t="str">
        <f>IF('Completed Song'!$Z$6="", "", IF(AND(NOT(H20=""), BZ20=""), "X", ""))</f>
        <v/>
      </c>
      <c r="CT20" s="59" t="str">
        <f>IF('Completed Song'!$Z$6="", "", IF(AND(NOT(I20=""), CA20=""), "X", ""))</f>
        <v/>
      </c>
      <c r="CU20" s="59" t="str">
        <f>IF('Completed Song'!$Z$6="", "", IF(AND(NOT(J20=""), CB20=""), "X", ""))</f>
        <v/>
      </c>
      <c r="CV20" s="59" t="str">
        <f>IF('Completed Song'!$Z$6="", "", IF(AND(NOT(K20=""), CC20=""), "X", ""))</f>
        <v/>
      </c>
      <c r="CW20" s="59" t="str">
        <f>IF('Completed Song'!$Z$6="", "", IF(AND(NOT(L20=""), CD20=""), "X", ""))</f>
        <v/>
      </c>
      <c r="CX20" s="59" t="str">
        <f>IF('Completed Song'!$Z$6="", "", IF(AND(NOT(M20=""), CE20=""), "X", ""))</f>
        <v/>
      </c>
      <c r="CY20" s="59" t="str">
        <f>IF('Completed Song'!$Z$6="", "", IF(AND(NOT(N20=""), CF20=""), "X", ""))</f>
        <v/>
      </c>
      <c r="CZ20" s="59" t="str">
        <f>IF('Completed Song'!$Z$6="", "", IF(AND(NOT(O20=""), CG20=""), "X", ""))</f>
        <v/>
      </c>
      <c r="DA20" s="59" t="str">
        <f>IF('Completed Song'!$Z$6="", "", IF(AND(NOT(P20=""), CH20=""), "X", ""))</f>
        <v/>
      </c>
      <c r="DB20" s="59" t="str">
        <f>IF('Completed Song'!$Z$6="", "", IF(AND(NOT(Q20=""), CI20=""), "X", ""))</f>
        <v/>
      </c>
      <c r="DC20" s="59" t="str">
        <f>IF('Completed Song'!$Z$6="", "", IF(AND(NOT(R20=""), CJ20=""), "X", ""))</f>
        <v/>
      </c>
      <c r="DD20" s="60" t="str">
        <f>IF('Completed Song'!$Z$6="", "", IF(AND(NOT(S20=""), CK20=""), "X", ""))</f>
        <v/>
      </c>
    </row>
    <row r="21" spans="1:108" x14ac:dyDescent="0.25">
      <c r="A21" s="67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67"/>
      <c r="U21" s="74"/>
      <c r="V21" s="167"/>
      <c r="W21" s="74"/>
      <c r="X21" s="74"/>
      <c r="Y21" s="74"/>
      <c r="Z21" s="74"/>
      <c r="AD21" s="56" t="str">
        <f>IF(IFERROR(INDEX('Chord Table'!$S$5:$S$16, MATCH($V$6, 'Chord Table'!$B$5:$B$16, 0)), "")="", "", IFERROR(INDEX('Chord Table'!$S$5:$S$16, MATCH($V$6, 'Chord Table'!$B$5:$B$16, 0)), ""))</f>
        <v/>
      </c>
      <c r="AF21" s="56" t="str">
        <f>IF(IFERROR(INDEX('Chord Table'!$S$5:$S$16, MATCH($AB$6, 'Chord Table'!$B$5:$B$16, 0)), "")="", "", IFERROR(INDEX('Chord Table'!$S$5:$S$16, MATCH($AB$6, 'Chord Table'!$B$5:$B$16, 0)), ""))</f>
        <v/>
      </c>
    </row>
    <row r="22" spans="1:108" x14ac:dyDescent="0.25">
      <c r="A22" s="67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7"/>
      <c r="U22" s="74"/>
      <c r="V22" s="167"/>
      <c r="W22" s="74"/>
      <c r="X22" s="74"/>
      <c r="Y22" s="74"/>
      <c r="Z22" s="74"/>
      <c r="AD22" s="56" t="str">
        <f>IF(IFERROR(INDEX('Chord Table'!$T$5:$T$16, MATCH($V$6, 'Chord Table'!$B$5:$B$16, 0)), "")="", "", IFERROR(INDEX('Chord Table'!$T$5:$T$16, MATCH($V$6, 'Chord Table'!$B$5:$B$16, 0)), ""))</f>
        <v/>
      </c>
      <c r="AF22" s="56" t="str">
        <f>IF(IFERROR(INDEX('Chord Table'!$T$5:$T$16, MATCH($AB$6, 'Chord Table'!$B$5:$B$16, 0)), "")="", "", IFERROR(INDEX('Chord Table'!$T$5:$T$16, MATCH($AB$6, 'Chord Table'!$B$5:$B$16, 0)), ""))</f>
        <v/>
      </c>
      <c r="AH22" s="57">
        <v>1</v>
      </c>
      <c r="AI22" s="57">
        <v>2</v>
      </c>
      <c r="AJ22" s="57">
        <v>3</v>
      </c>
      <c r="AK22" s="57">
        <v>4</v>
      </c>
      <c r="AL22" s="57">
        <v>5</v>
      </c>
      <c r="AM22" s="57">
        <v>6</v>
      </c>
      <c r="AN22" s="57">
        <v>7</v>
      </c>
      <c r="AO22" s="57">
        <v>8</v>
      </c>
      <c r="AP22" s="57">
        <v>9</v>
      </c>
      <c r="AQ22" s="57">
        <v>10</v>
      </c>
      <c r="AR22" s="57">
        <v>11</v>
      </c>
      <c r="AS22" s="57">
        <v>12</v>
      </c>
      <c r="AT22" s="57">
        <v>13</v>
      </c>
      <c r="AU22" s="57">
        <v>14</v>
      </c>
      <c r="AV22" s="57">
        <v>15</v>
      </c>
      <c r="AW22" s="57">
        <v>16</v>
      </c>
      <c r="AX22" s="57">
        <v>17</v>
      </c>
      <c r="AY22" s="57">
        <v>18</v>
      </c>
      <c r="BA22" s="57">
        <v>1</v>
      </c>
      <c r="BB22" s="57">
        <v>2</v>
      </c>
      <c r="BC22" s="57">
        <v>3</v>
      </c>
      <c r="BD22" s="57">
        <v>4</v>
      </c>
      <c r="BE22" s="57">
        <v>5</v>
      </c>
      <c r="BF22" s="57">
        <v>6</v>
      </c>
      <c r="BG22" s="57">
        <v>7</v>
      </c>
      <c r="BH22" s="57">
        <v>8</v>
      </c>
      <c r="BI22" s="57">
        <v>9</v>
      </c>
      <c r="BJ22" s="57">
        <v>10</v>
      </c>
      <c r="BK22" s="57">
        <v>11</v>
      </c>
      <c r="BL22" s="57">
        <v>12</v>
      </c>
      <c r="BM22" s="57">
        <v>13</v>
      </c>
      <c r="BN22" s="57">
        <v>14</v>
      </c>
      <c r="BO22" s="57">
        <v>15</v>
      </c>
      <c r="BP22" s="57">
        <v>16</v>
      </c>
      <c r="BQ22" s="57">
        <v>17</v>
      </c>
      <c r="BR22" s="57">
        <v>18</v>
      </c>
      <c r="BT22" s="57">
        <v>1</v>
      </c>
      <c r="BU22" s="57">
        <v>2</v>
      </c>
      <c r="BV22" s="57">
        <v>3</v>
      </c>
      <c r="BW22" s="57">
        <v>4</v>
      </c>
      <c r="BX22" s="57">
        <v>5</v>
      </c>
      <c r="BY22" s="57">
        <v>6</v>
      </c>
      <c r="BZ22" s="57">
        <v>7</v>
      </c>
      <c r="CA22" s="57">
        <v>8</v>
      </c>
      <c r="CB22" s="57">
        <v>9</v>
      </c>
      <c r="CC22" s="57">
        <v>10</v>
      </c>
      <c r="CD22" s="57">
        <v>11</v>
      </c>
      <c r="CE22" s="57">
        <v>12</v>
      </c>
      <c r="CF22" s="57">
        <v>13</v>
      </c>
      <c r="CG22" s="57">
        <v>14</v>
      </c>
      <c r="CH22" s="57">
        <v>15</v>
      </c>
      <c r="CI22" s="57">
        <v>16</v>
      </c>
      <c r="CJ22" s="57">
        <v>17</v>
      </c>
      <c r="CK22" s="57">
        <v>18</v>
      </c>
      <c r="CM22" s="57">
        <v>1</v>
      </c>
      <c r="CN22" s="57">
        <v>2</v>
      </c>
      <c r="CO22" s="57">
        <v>3</v>
      </c>
      <c r="CP22" s="57">
        <v>4</v>
      </c>
      <c r="CQ22" s="57">
        <v>5</v>
      </c>
      <c r="CR22" s="57">
        <v>6</v>
      </c>
      <c r="CS22" s="57">
        <v>7</v>
      </c>
      <c r="CT22" s="57">
        <v>8</v>
      </c>
      <c r="CU22" s="57">
        <v>9</v>
      </c>
      <c r="CV22" s="57">
        <v>10</v>
      </c>
      <c r="CW22" s="57">
        <v>11</v>
      </c>
      <c r="CX22" s="57">
        <v>12</v>
      </c>
      <c r="CY22" s="57">
        <v>13</v>
      </c>
      <c r="CZ22" s="57">
        <v>14</v>
      </c>
      <c r="DA22" s="57">
        <v>15</v>
      </c>
      <c r="DB22" s="57">
        <v>16</v>
      </c>
      <c r="DC22" s="57">
        <v>17</v>
      </c>
      <c r="DD22" s="57">
        <v>18</v>
      </c>
    </row>
    <row r="23" spans="1:108" x14ac:dyDescent="0.25">
      <c r="A23" s="67"/>
      <c r="B23" s="189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1"/>
      <c r="T23" s="67"/>
      <c r="U23" s="74"/>
      <c r="V23" s="168"/>
      <c r="W23" s="74"/>
      <c r="X23" s="74"/>
      <c r="Y23" s="74"/>
      <c r="Z23" s="74"/>
      <c r="AD23" s="56" t="str">
        <f>IF(IFERROR(INDEX('Chord Table'!$U$5:$U$16, MATCH($V$6, 'Chord Table'!$B$5:$B$16, 0)), "")="", "", IFERROR(INDEX('Chord Table'!$U$5:$U$16, MATCH($V$6, 'Chord Table'!$B$5:$B$16, 0)), ""))</f>
        <v/>
      </c>
      <c r="AF23" s="56" t="str">
        <f>IF(IFERROR(INDEX('Chord Table'!$U$5:$U$16, MATCH($AB$6, 'Chord Table'!$B$5:$B$16, 0)), "")="", "", IFERROR(INDEX('Chord Table'!$U$5:$U$16, MATCH($AB$6, 'Chord Table'!$B$5:$B$16, 0)), ""))</f>
        <v/>
      </c>
      <c r="AH23" s="58" t="str">
        <f t="shared" ref="AH23:AY23" si="81">IF(B23="", "", IF(LEN(B23)=1, B23, IF(OR(MID(B23, 2, 1)="b", MID(B23, 2, 1)="#"), LEFT(B23, 2), LEFT(B23, 1))))</f>
        <v/>
      </c>
      <c r="AI23" s="59" t="str">
        <f t="shared" si="81"/>
        <v/>
      </c>
      <c r="AJ23" s="59" t="str">
        <f t="shared" si="81"/>
        <v/>
      </c>
      <c r="AK23" s="59" t="str">
        <f t="shared" si="81"/>
        <v/>
      </c>
      <c r="AL23" s="59" t="str">
        <f t="shared" si="81"/>
        <v/>
      </c>
      <c r="AM23" s="59" t="str">
        <f t="shared" si="81"/>
        <v/>
      </c>
      <c r="AN23" s="59" t="str">
        <f t="shared" si="81"/>
        <v/>
      </c>
      <c r="AO23" s="59" t="str">
        <f t="shared" si="81"/>
        <v/>
      </c>
      <c r="AP23" s="59" t="str">
        <f t="shared" si="81"/>
        <v/>
      </c>
      <c r="AQ23" s="59" t="str">
        <f t="shared" si="81"/>
        <v/>
      </c>
      <c r="AR23" s="59" t="str">
        <f t="shared" si="81"/>
        <v/>
      </c>
      <c r="AS23" s="59" t="str">
        <f t="shared" si="81"/>
        <v/>
      </c>
      <c r="AT23" s="59" t="str">
        <f t="shared" si="81"/>
        <v/>
      </c>
      <c r="AU23" s="59" t="str">
        <f t="shared" si="81"/>
        <v/>
      </c>
      <c r="AV23" s="59" t="str">
        <f t="shared" si="81"/>
        <v/>
      </c>
      <c r="AW23" s="59" t="str">
        <f t="shared" si="81"/>
        <v/>
      </c>
      <c r="AX23" s="59" t="str">
        <f t="shared" si="81"/>
        <v/>
      </c>
      <c r="AY23" s="60" t="str">
        <f t="shared" si="81"/>
        <v/>
      </c>
      <c r="BA23" s="58" t="str">
        <f t="shared" ref="BA23" si="82">IFERROR(INDEX($AF$6:$AF$17, MATCH(AH23, $AD$6:$AD$17, 0)), "")</f>
        <v/>
      </c>
      <c r="BB23" s="59" t="str">
        <f t="shared" ref="BB23" si="83">IFERROR(INDEX($AF$6:$AF$17, MATCH(AI23, $AD$6:$AD$17, 0)), "")</f>
        <v/>
      </c>
      <c r="BC23" s="59" t="str">
        <f t="shared" ref="BC23" si="84">IFERROR(INDEX($AF$6:$AF$17, MATCH(AJ23, $AD$6:$AD$17, 0)), "")</f>
        <v/>
      </c>
      <c r="BD23" s="59" t="str">
        <f t="shared" ref="BD23" si="85">IFERROR(INDEX($AF$6:$AF$17, MATCH(AK23, $AD$6:$AD$17, 0)), "")</f>
        <v/>
      </c>
      <c r="BE23" s="59" t="str">
        <f t="shared" ref="BE23" si="86">IFERROR(INDEX($AF$6:$AF$17, MATCH(AL23, $AD$6:$AD$17, 0)), "")</f>
        <v/>
      </c>
      <c r="BF23" s="59" t="str">
        <f t="shared" ref="BF23" si="87">IFERROR(INDEX($AF$6:$AF$17, MATCH(AM23, $AD$6:$AD$17, 0)), "")</f>
        <v/>
      </c>
      <c r="BG23" s="59" t="str">
        <f t="shared" ref="BG23" si="88">IFERROR(INDEX($AF$6:$AF$17, MATCH(AN23, $AD$6:$AD$17, 0)), "")</f>
        <v/>
      </c>
      <c r="BH23" s="59" t="str">
        <f t="shared" ref="BH23" si="89">IFERROR(INDEX($AF$6:$AF$17, MATCH(AO23, $AD$6:$AD$17, 0)), "")</f>
        <v/>
      </c>
      <c r="BI23" s="59" t="str">
        <f t="shared" ref="BI23" si="90">IFERROR(INDEX($AF$6:$AF$17, MATCH(AP23, $AD$6:$AD$17, 0)), "")</f>
        <v/>
      </c>
      <c r="BJ23" s="59" t="str">
        <f t="shared" ref="BJ23" si="91">IFERROR(INDEX($AF$6:$AF$17, MATCH(AQ23, $AD$6:$AD$17, 0)), "")</f>
        <v/>
      </c>
      <c r="BK23" s="59" t="str">
        <f t="shared" ref="BK23" si="92">IFERROR(INDEX($AF$6:$AF$17, MATCH(AR23, $AD$6:$AD$17, 0)), "")</f>
        <v/>
      </c>
      <c r="BL23" s="59" t="str">
        <f t="shared" ref="BL23" si="93">IFERROR(INDEX($AF$6:$AF$17, MATCH(AS23, $AD$6:$AD$17, 0)), "")</f>
        <v/>
      </c>
      <c r="BM23" s="59" t="str">
        <f t="shared" ref="BM23" si="94">IFERROR(INDEX($AF$6:$AF$17, MATCH(AT23, $AD$6:$AD$17, 0)), "")</f>
        <v/>
      </c>
      <c r="BN23" s="59" t="str">
        <f t="shared" ref="BN23" si="95">IFERROR(INDEX($AF$6:$AF$17, MATCH(AU23, $AD$6:$AD$17, 0)), "")</f>
        <v/>
      </c>
      <c r="BO23" s="59" t="str">
        <f t="shared" ref="BO23" si="96">IFERROR(INDEX($AF$6:$AF$17, MATCH(AV23, $AD$6:$AD$17, 0)), "")</f>
        <v/>
      </c>
      <c r="BP23" s="59" t="str">
        <f t="shared" ref="BP23" si="97">IFERROR(INDEX($AF$6:$AF$17, MATCH(AW23, $AD$6:$AD$17, 0)), "")</f>
        <v/>
      </c>
      <c r="BQ23" s="59" t="str">
        <f t="shared" ref="BQ23" si="98">IFERROR(INDEX($AF$6:$AF$17, MATCH(AX23, $AD$6:$AD$17, 0)), "")</f>
        <v/>
      </c>
      <c r="BR23" s="60" t="str">
        <f t="shared" ref="BR23" si="99">IFERROR(INDEX($AF$6:$AF$17, MATCH(AY23, $AD$6:$AD$17, 0)), "")</f>
        <v/>
      </c>
      <c r="BT23" s="58" t="str">
        <f t="shared" ref="BT23:CK23" si="100">IF(B23="", "", IFERROR(INDEX($AF$18:$AF$24, MATCH(B23, $AD$18:$AD$24, 0)), IF(BA23="", "", REPLACE(B23, 1, LEN(AH23), BA23))))</f>
        <v/>
      </c>
      <c r="BU23" s="59" t="str">
        <f t="shared" si="100"/>
        <v/>
      </c>
      <c r="BV23" s="59" t="str">
        <f t="shared" si="100"/>
        <v/>
      </c>
      <c r="BW23" s="59" t="str">
        <f t="shared" si="100"/>
        <v/>
      </c>
      <c r="BX23" s="59" t="str">
        <f t="shared" si="100"/>
        <v/>
      </c>
      <c r="BY23" s="59" t="str">
        <f t="shared" si="100"/>
        <v/>
      </c>
      <c r="BZ23" s="59" t="str">
        <f t="shared" si="100"/>
        <v/>
      </c>
      <c r="CA23" s="59" t="str">
        <f t="shared" si="100"/>
        <v/>
      </c>
      <c r="CB23" s="59" t="str">
        <f t="shared" si="100"/>
        <v/>
      </c>
      <c r="CC23" s="59" t="str">
        <f t="shared" si="100"/>
        <v/>
      </c>
      <c r="CD23" s="59" t="str">
        <f t="shared" si="100"/>
        <v/>
      </c>
      <c r="CE23" s="59" t="str">
        <f t="shared" si="100"/>
        <v/>
      </c>
      <c r="CF23" s="59" t="str">
        <f t="shared" si="100"/>
        <v/>
      </c>
      <c r="CG23" s="59" t="str">
        <f t="shared" si="100"/>
        <v/>
      </c>
      <c r="CH23" s="59" t="str">
        <f t="shared" si="100"/>
        <v/>
      </c>
      <c r="CI23" s="59" t="str">
        <f t="shared" si="100"/>
        <v/>
      </c>
      <c r="CJ23" s="59" t="str">
        <f t="shared" si="100"/>
        <v/>
      </c>
      <c r="CK23" s="60" t="str">
        <f t="shared" si="100"/>
        <v/>
      </c>
      <c r="CM23" s="58" t="str">
        <f>IF('Completed Song'!$Z$6="", "", IF(AND(NOT(B23=""), BT23=""), "X", ""))</f>
        <v/>
      </c>
      <c r="CN23" s="59" t="str">
        <f>IF('Completed Song'!$Z$6="", "", IF(AND(NOT(C23=""), BU23=""), "X", ""))</f>
        <v/>
      </c>
      <c r="CO23" s="59" t="str">
        <f>IF('Completed Song'!$Z$6="", "", IF(AND(NOT(D23=""), BV23=""), "X", ""))</f>
        <v/>
      </c>
      <c r="CP23" s="59" t="str">
        <f>IF('Completed Song'!$Z$6="", "", IF(AND(NOT(E23=""), BW23=""), "X", ""))</f>
        <v/>
      </c>
      <c r="CQ23" s="59" t="str">
        <f>IF('Completed Song'!$Z$6="", "", IF(AND(NOT(F23=""), BX23=""), "X", ""))</f>
        <v/>
      </c>
      <c r="CR23" s="59" t="str">
        <f>IF('Completed Song'!$Z$6="", "", IF(AND(NOT(G23=""), BY23=""), "X", ""))</f>
        <v/>
      </c>
      <c r="CS23" s="59" t="str">
        <f>IF('Completed Song'!$Z$6="", "", IF(AND(NOT(H23=""), BZ23=""), "X", ""))</f>
        <v/>
      </c>
      <c r="CT23" s="59" t="str">
        <f>IF('Completed Song'!$Z$6="", "", IF(AND(NOT(I23=""), CA23=""), "X", ""))</f>
        <v/>
      </c>
      <c r="CU23" s="59" t="str">
        <f>IF('Completed Song'!$Z$6="", "", IF(AND(NOT(J23=""), CB23=""), "X", ""))</f>
        <v/>
      </c>
      <c r="CV23" s="59" t="str">
        <f>IF('Completed Song'!$Z$6="", "", IF(AND(NOT(K23=""), CC23=""), "X", ""))</f>
        <v/>
      </c>
      <c r="CW23" s="59" t="str">
        <f>IF('Completed Song'!$Z$6="", "", IF(AND(NOT(L23=""), CD23=""), "X", ""))</f>
        <v/>
      </c>
      <c r="CX23" s="59" t="str">
        <f>IF('Completed Song'!$Z$6="", "", IF(AND(NOT(M23=""), CE23=""), "X", ""))</f>
        <v/>
      </c>
      <c r="CY23" s="59" t="str">
        <f>IF('Completed Song'!$Z$6="", "", IF(AND(NOT(N23=""), CF23=""), "X", ""))</f>
        <v/>
      </c>
      <c r="CZ23" s="59" t="str">
        <f>IF('Completed Song'!$Z$6="", "", IF(AND(NOT(O23=""), CG23=""), "X", ""))</f>
        <v/>
      </c>
      <c r="DA23" s="59" t="str">
        <f>IF('Completed Song'!$Z$6="", "", IF(AND(NOT(P23=""), CH23=""), "X", ""))</f>
        <v/>
      </c>
      <c r="DB23" s="59" t="str">
        <f>IF('Completed Song'!$Z$6="", "", IF(AND(NOT(Q23=""), CI23=""), "X", ""))</f>
        <v/>
      </c>
      <c r="DC23" s="59" t="str">
        <f>IF('Completed Song'!$Z$6="", "", IF(AND(NOT(R23=""), CJ23=""), "X", ""))</f>
        <v/>
      </c>
      <c r="DD23" s="60" t="str">
        <f>IF('Completed Song'!$Z$6="", "", IF(AND(NOT(S23=""), CK23=""), "X", ""))</f>
        <v/>
      </c>
    </row>
    <row r="24" spans="1:108" x14ac:dyDescent="0.25">
      <c r="A24" s="67"/>
      <c r="B24" s="192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4"/>
      <c r="T24" s="67"/>
      <c r="U24" s="74"/>
      <c r="V24" s="76"/>
      <c r="W24" s="74"/>
      <c r="X24" s="74"/>
      <c r="Y24" s="74"/>
      <c r="Z24" s="74"/>
      <c r="AD24" s="61" t="str">
        <f>IF(IFERROR(INDEX('Chord Table'!$V$5:$V$16, MATCH($V$6, 'Chord Table'!$B$5:$B$16, 0)), "")="", "", IFERROR(INDEX('Chord Table'!$V$5:$V$16, MATCH($V$6, 'Chord Table'!$B$5:$B$16, 0)), ""))</f>
        <v/>
      </c>
      <c r="AF24" s="61" t="str">
        <f>IF(IFERROR(INDEX('Chord Table'!$V$5:$V$16, MATCH($AB$6, 'Chord Table'!$B$5:$B$16, 0)), "")="", "", IFERROR(INDEX('Chord Table'!$V$5:$V$16, MATCH($AB$6, 'Chord Table'!$B$5:$B$16, 0)), ""))</f>
        <v/>
      </c>
    </row>
    <row r="25" spans="1:108" x14ac:dyDescent="0.25">
      <c r="A25" s="67"/>
      <c r="B25" s="195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7"/>
      <c r="T25" s="67"/>
      <c r="U25" s="74"/>
      <c r="V25" s="76"/>
      <c r="W25" s="74"/>
      <c r="X25" s="74"/>
      <c r="Y25" s="74"/>
      <c r="Z25" s="74"/>
      <c r="AH25" s="57">
        <v>1</v>
      </c>
      <c r="AI25" s="57">
        <v>2</v>
      </c>
      <c r="AJ25" s="57">
        <v>3</v>
      </c>
      <c r="AK25" s="57">
        <v>4</v>
      </c>
      <c r="AL25" s="57">
        <v>5</v>
      </c>
      <c r="AM25" s="57">
        <v>6</v>
      </c>
      <c r="AN25" s="57">
        <v>7</v>
      </c>
      <c r="AO25" s="57">
        <v>8</v>
      </c>
      <c r="AP25" s="57">
        <v>9</v>
      </c>
      <c r="AQ25" s="57">
        <v>10</v>
      </c>
      <c r="AR25" s="57">
        <v>11</v>
      </c>
      <c r="AS25" s="57">
        <v>12</v>
      </c>
      <c r="AT25" s="57">
        <v>13</v>
      </c>
      <c r="AU25" s="57">
        <v>14</v>
      </c>
      <c r="AV25" s="57">
        <v>15</v>
      </c>
      <c r="AW25" s="57">
        <v>16</v>
      </c>
      <c r="AX25" s="57">
        <v>17</v>
      </c>
      <c r="AY25" s="57">
        <v>18</v>
      </c>
      <c r="BA25" s="57">
        <v>1</v>
      </c>
      <c r="BB25" s="57">
        <v>2</v>
      </c>
      <c r="BC25" s="57">
        <v>3</v>
      </c>
      <c r="BD25" s="57">
        <v>4</v>
      </c>
      <c r="BE25" s="57">
        <v>5</v>
      </c>
      <c r="BF25" s="57">
        <v>6</v>
      </c>
      <c r="BG25" s="57">
        <v>7</v>
      </c>
      <c r="BH25" s="57">
        <v>8</v>
      </c>
      <c r="BI25" s="57">
        <v>9</v>
      </c>
      <c r="BJ25" s="57">
        <v>10</v>
      </c>
      <c r="BK25" s="57">
        <v>11</v>
      </c>
      <c r="BL25" s="57">
        <v>12</v>
      </c>
      <c r="BM25" s="57">
        <v>13</v>
      </c>
      <c r="BN25" s="57">
        <v>14</v>
      </c>
      <c r="BO25" s="57">
        <v>15</v>
      </c>
      <c r="BP25" s="57">
        <v>16</v>
      </c>
      <c r="BQ25" s="57">
        <v>17</v>
      </c>
      <c r="BR25" s="57">
        <v>18</v>
      </c>
      <c r="BT25" s="57">
        <v>1</v>
      </c>
      <c r="BU25" s="57">
        <v>2</v>
      </c>
      <c r="BV25" s="57">
        <v>3</v>
      </c>
      <c r="BW25" s="57">
        <v>4</v>
      </c>
      <c r="BX25" s="57">
        <v>5</v>
      </c>
      <c r="BY25" s="57">
        <v>6</v>
      </c>
      <c r="BZ25" s="57">
        <v>7</v>
      </c>
      <c r="CA25" s="57">
        <v>8</v>
      </c>
      <c r="CB25" s="57">
        <v>9</v>
      </c>
      <c r="CC25" s="57">
        <v>10</v>
      </c>
      <c r="CD25" s="57">
        <v>11</v>
      </c>
      <c r="CE25" s="57">
        <v>12</v>
      </c>
      <c r="CF25" s="57">
        <v>13</v>
      </c>
      <c r="CG25" s="57">
        <v>14</v>
      </c>
      <c r="CH25" s="57">
        <v>15</v>
      </c>
      <c r="CI25" s="57">
        <v>16</v>
      </c>
      <c r="CJ25" s="57">
        <v>17</v>
      </c>
      <c r="CK25" s="57">
        <v>18</v>
      </c>
      <c r="CM25" s="57">
        <v>1</v>
      </c>
      <c r="CN25" s="57">
        <v>2</v>
      </c>
      <c r="CO25" s="57">
        <v>3</v>
      </c>
      <c r="CP25" s="57">
        <v>4</v>
      </c>
      <c r="CQ25" s="57">
        <v>5</v>
      </c>
      <c r="CR25" s="57">
        <v>6</v>
      </c>
      <c r="CS25" s="57">
        <v>7</v>
      </c>
      <c r="CT25" s="57">
        <v>8</v>
      </c>
      <c r="CU25" s="57">
        <v>9</v>
      </c>
      <c r="CV25" s="57">
        <v>10</v>
      </c>
      <c r="CW25" s="57">
        <v>11</v>
      </c>
      <c r="CX25" s="57">
        <v>12</v>
      </c>
      <c r="CY25" s="57">
        <v>13</v>
      </c>
      <c r="CZ25" s="57">
        <v>14</v>
      </c>
      <c r="DA25" s="57">
        <v>15</v>
      </c>
      <c r="DB25" s="57">
        <v>16</v>
      </c>
      <c r="DC25" s="57">
        <v>17</v>
      </c>
      <c r="DD25" s="57">
        <v>18</v>
      </c>
    </row>
    <row r="26" spans="1:108" x14ac:dyDescent="0.25">
      <c r="A26" s="67"/>
      <c r="B26" s="198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200"/>
      <c r="T26" s="67"/>
      <c r="U26" s="74"/>
      <c r="V26" s="76"/>
      <c r="W26" s="74"/>
      <c r="X26" s="74"/>
      <c r="Y26" s="74"/>
      <c r="Z26" s="74"/>
      <c r="AH26" s="58" t="str">
        <f t="shared" ref="AH26:AY26" si="101">IF(B26="", "", IF(LEN(B26)=1, B26, IF(OR(MID(B26, 2, 1)="b", MID(B26, 2, 1)="#"), LEFT(B26, 2), LEFT(B26, 1))))</f>
        <v/>
      </c>
      <c r="AI26" s="59" t="str">
        <f t="shared" si="101"/>
        <v/>
      </c>
      <c r="AJ26" s="59" t="str">
        <f t="shared" si="101"/>
        <v/>
      </c>
      <c r="AK26" s="59" t="str">
        <f t="shared" si="101"/>
        <v/>
      </c>
      <c r="AL26" s="59" t="str">
        <f t="shared" si="101"/>
        <v/>
      </c>
      <c r="AM26" s="59" t="str">
        <f t="shared" si="101"/>
        <v/>
      </c>
      <c r="AN26" s="59" t="str">
        <f t="shared" si="101"/>
        <v/>
      </c>
      <c r="AO26" s="59" t="str">
        <f t="shared" si="101"/>
        <v/>
      </c>
      <c r="AP26" s="59" t="str">
        <f t="shared" si="101"/>
        <v/>
      </c>
      <c r="AQ26" s="59" t="str">
        <f t="shared" si="101"/>
        <v/>
      </c>
      <c r="AR26" s="59" t="str">
        <f t="shared" si="101"/>
        <v/>
      </c>
      <c r="AS26" s="59" t="str">
        <f t="shared" si="101"/>
        <v/>
      </c>
      <c r="AT26" s="59" t="str">
        <f t="shared" si="101"/>
        <v/>
      </c>
      <c r="AU26" s="59" t="str">
        <f t="shared" si="101"/>
        <v/>
      </c>
      <c r="AV26" s="59" t="str">
        <f t="shared" si="101"/>
        <v/>
      </c>
      <c r="AW26" s="59" t="str">
        <f t="shared" si="101"/>
        <v/>
      </c>
      <c r="AX26" s="59" t="str">
        <f t="shared" si="101"/>
        <v/>
      </c>
      <c r="AY26" s="60" t="str">
        <f t="shared" si="101"/>
        <v/>
      </c>
      <c r="BA26" s="58" t="str">
        <f t="shared" ref="BA26" si="102">IFERROR(INDEX($AF$6:$AF$17, MATCH(AH26, $AD$6:$AD$17, 0)), "")</f>
        <v/>
      </c>
      <c r="BB26" s="59" t="str">
        <f t="shared" ref="BB26" si="103">IFERROR(INDEX($AF$6:$AF$17, MATCH(AI26, $AD$6:$AD$17, 0)), "")</f>
        <v/>
      </c>
      <c r="BC26" s="59" t="str">
        <f t="shared" ref="BC26" si="104">IFERROR(INDEX($AF$6:$AF$17, MATCH(AJ26, $AD$6:$AD$17, 0)), "")</f>
        <v/>
      </c>
      <c r="BD26" s="59" t="str">
        <f t="shared" ref="BD26" si="105">IFERROR(INDEX($AF$6:$AF$17, MATCH(AK26, $AD$6:$AD$17, 0)), "")</f>
        <v/>
      </c>
      <c r="BE26" s="59" t="str">
        <f t="shared" ref="BE26" si="106">IFERROR(INDEX($AF$6:$AF$17, MATCH(AL26, $AD$6:$AD$17, 0)), "")</f>
        <v/>
      </c>
      <c r="BF26" s="59" t="str">
        <f t="shared" ref="BF26" si="107">IFERROR(INDEX($AF$6:$AF$17, MATCH(AM26, $AD$6:$AD$17, 0)), "")</f>
        <v/>
      </c>
      <c r="BG26" s="59" t="str">
        <f t="shared" ref="BG26" si="108">IFERROR(INDEX($AF$6:$AF$17, MATCH(AN26, $AD$6:$AD$17, 0)), "")</f>
        <v/>
      </c>
      <c r="BH26" s="59" t="str">
        <f t="shared" ref="BH26" si="109">IFERROR(INDEX($AF$6:$AF$17, MATCH(AO26, $AD$6:$AD$17, 0)), "")</f>
        <v/>
      </c>
      <c r="BI26" s="59" t="str">
        <f t="shared" ref="BI26" si="110">IFERROR(INDEX($AF$6:$AF$17, MATCH(AP26, $AD$6:$AD$17, 0)), "")</f>
        <v/>
      </c>
      <c r="BJ26" s="59" t="str">
        <f t="shared" ref="BJ26" si="111">IFERROR(INDEX($AF$6:$AF$17, MATCH(AQ26, $AD$6:$AD$17, 0)), "")</f>
        <v/>
      </c>
      <c r="BK26" s="59" t="str">
        <f t="shared" ref="BK26" si="112">IFERROR(INDEX($AF$6:$AF$17, MATCH(AR26, $AD$6:$AD$17, 0)), "")</f>
        <v/>
      </c>
      <c r="BL26" s="59" t="str">
        <f t="shared" ref="BL26" si="113">IFERROR(INDEX($AF$6:$AF$17, MATCH(AS26, $AD$6:$AD$17, 0)), "")</f>
        <v/>
      </c>
      <c r="BM26" s="59" t="str">
        <f t="shared" ref="BM26" si="114">IFERROR(INDEX($AF$6:$AF$17, MATCH(AT26, $AD$6:$AD$17, 0)), "")</f>
        <v/>
      </c>
      <c r="BN26" s="59" t="str">
        <f t="shared" ref="BN26" si="115">IFERROR(INDEX($AF$6:$AF$17, MATCH(AU26, $AD$6:$AD$17, 0)), "")</f>
        <v/>
      </c>
      <c r="BO26" s="59" t="str">
        <f t="shared" ref="BO26" si="116">IFERROR(INDEX($AF$6:$AF$17, MATCH(AV26, $AD$6:$AD$17, 0)), "")</f>
        <v/>
      </c>
      <c r="BP26" s="59" t="str">
        <f t="shared" ref="BP26" si="117">IFERROR(INDEX($AF$6:$AF$17, MATCH(AW26, $AD$6:$AD$17, 0)), "")</f>
        <v/>
      </c>
      <c r="BQ26" s="59" t="str">
        <f t="shared" ref="BQ26" si="118">IFERROR(INDEX($AF$6:$AF$17, MATCH(AX26, $AD$6:$AD$17, 0)), "")</f>
        <v/>
      </c>
      <c r="BR26" s="60" t="str">
        <f t="shared" ref="BR26" si="119">IFERROR(INDEX($AF$6:$AF$17, MATCH(AY26, $AD$6:$AD$17, 0)), "")</f>
        <v/>
      </c>
      <c r="BT26" s="58" t="str">
        <f t="shared" ref="BT26:CK26" si="120">IF(B26="", "", IFERROR(INDEX($AF$18:$AF$24, MATCH(B26, $AD$18:$AD$24, 0)), IF(BA26="", "", REPLACE(B26, 1, LEN(AH26), BA26))))</f>
        <v/>
      </c>
      <c r="BU26" s="59" t="str">
        <f t="shared" si="120"/>
        <v/>
      </c>
      <c r="BV26" s="59" t="str">
        <f t="shared" si="120"/>
        <v/>
      </c>
      <c r="BW26" s="59" t="str">
        <f t="shared" si="120"/>
        <v/>
      </c>
      <c r="BX26" s="59" t="str">
        <f t="shared" si="120"/>
        <v/>
      </c>
      <c r="BY26" s="59" t="str">
        <f t="shared" si="120"/>
        <v/>
      </c>
      <c r="BZ26" s="59" t="str">
        <f t="shared" si="120"/>
        <v/>
      </c>
      <c r="CA26" s="59" t="str">
        <f t="shared" si="120"/>
        <v/>
      </c>
      <c r="CB26" s="59" t="str">
        <f t="shared" si="120"/>
        <v/>
      </c>
      <c r="CC26" s="59" t="str">
        <f t="shared" si="120"/>
        <v/>
      </c>
      <c r="CD26" s="59" t="str">
        <f t="shared" si="120"/>
        <v/>
      </c>
      <c r="CE26" s="59" t="str">
        <f t="shared" si="120"/>
        <v/>
      </c>
      <c r="CF26" s="59" t="str">
        <f t="shared" si="120"/>
        <v/>
      </c>
      <c r="CG26" s="59" t="str">
        <f t="shared" si="120"/>
        <v/>
      </c>
      <c r="CH26" s="59" t="str">
        <f t="shared" si="120"/>
        <v/>
      </c>
      <c r="CI26" s="59" t="str">
        <f t="shared" si="120"/>
        <v/>
      </c>
      <c r="CJ26" s="59" t="str">
        <f t="shared" si="120"/>
        <v/>
      </c>
      <c r="CK26" s="60" t="str">
        <f t="shared" si="120"/>
        <v/>
      </c>
      <c r="CM26" s="58" t="str">
        <f>IF('Completed Song'!$Z$6="", "", IF(AND(NOT(B26=""), BT26=""), "X", ""))</f>
        <v/>
      </c>
      <c r="CN26" s="59" t="str">
        <f>IF('Completed Song'!$Z$6="", "", IF(AND(NOT(C26=""), BU26=""), "X", ""))</f>
        <v/>
      </c>
      <c r="CO26" s="59" t="str">
        <f>IF('Completed Song'!$Z$6="", "", IF(AND(NOT(D26=""), BV26=""), "X", ""))</f>
        <v/>
      </c>
      <c r="CP26" s="59" t="str">
        <f>IF('Completed Song'!$Z$6="", "", IF(AND(NOT(E26=""), BW26=""), "X", ""))</f>
        <v/>
      </c>
      <c r="CQ26" s="59" t="str">
        <f>IF('Completed Song'!$Z$6="", "", IF(AND(NOT(F26=""), BX26=""), "X", ""))</f>
        <v/>
      </c>
      <c r="CR26" s="59" t="str">
        <f>IF('Completed Song'!$Z$6="", "", IF(AND(NOT(G26=""), BY26=""), "X", ""))</f>
        <v/>
      </c>
      <c r="CS26" s="59" t="str">
        <f>IF('Completed Song'!$Z$6="", "", IF(AND(NOT(H26=""), BZ26=""), "X", ""))</f>
        <v/>
      </c>
      <c r="CT26" s="59" t="str">
        <f>IF('Completed Song'!$Z$6="", "", IF(AND(NOT(I26=""), CA26=""), "X", ""))</f>
        <v/>
      </c>
      <c r="CU26" s="59" t="str">
        <f>IF('Completed Song'!$Z$6="", "", IF(AND(NOT(J26=""), CB26=""), "X", ""))</f>
        <v/>
      </c>
      <c r="CV26" s="59" t="str">
        <f>IF('Completed Song'!$Z$6="", "", IF(AND(NOT(K26=""), CC26=""), "X", ""))</f>
        <v/>
      </c>
      <c r="CW26" s="59" t="str">
        <f>IF('Completed Song'!$Z$6="", "", IF(AND(NOT(L26=""), CD26=""), "X", ""))</f>
        <v/>
      </c>
      <c r="CX26" s="59" t="str">
        <f>IF('Completed Song'!$Z$6="", "", IF(AND(NOT(M26=""), CE26=""), "X", ""))</f>
        <v/>
      </c>
      <c r="CY26" s="59" t="str">
        <f>IF('Completed Song'!$Z$6="", "", IF(AND(NOT(N26=""), CF26=""), "X", ""))</f>
        <v/>
      </c>
      <c r="CZ26" s="59" t="str">
        <f>IF('Completed Song'!$Z$6="", "", IF(AND(NOT(O26=""), CG26=""), "X", ""))</f>
        <v/>
      </c>
      <c r="DA26" s="59" t="str">
        <f>IF('Completed Song'!$Z$6="", "", IF(AND(NOT(P26=""), CH26=""), "X", ""))</f>
        <v/>
      </c>
      <c r="DB26" s="59" t="str">
        <f>IF('Completed Song'!$Z$6="", "", IF(AND(NOT(Q26=""), CI26=""), "X", ""))</f>
        <v/>
      </c>
      <c r="DC26" s="59" t="str">
        <f>IF('Completed Song'!$Z$6="", "", IF(AND(NOT(R26=""), CJ26=""), "X", ""))</f>
        <v/>
      </c>
      <c r="DD26" s="60" t="str">
        <f>IF('Completed Song'!$Z$6="", "", IF(AND(NOT(S26=""), CK26=""), "X", ""))</f>
        <v/>
      </c>
    </row>
    <row r="27" spans="1:108" x14ac:dyDescent="0.25">
      <c r="A27" s="67"/>
      <c r="B27" s="192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4"/>
      <c r="T27" s="67"/>
      <c r="U27" s="74"/>
      <c r="V27" s="76"/>
      <c r="W27" s="74"/>
      <c r="X27" s="74"/>
      <c r="Y27" s="74"/>
      <c r="Z27" s="74"/>
    </row>
    <row r="28" spans="1:108" x14ac:dyDescent="0.25">
      <c r="A28" s="67"/>
      <c r="B28" s="195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7"/>
      <c r="T28" s="67"/>
      <c r="U28" s="74"/>
      <c r="V28" s="74"/>
      <c r="W28" s="74"/>
      <c r="X28" s="74"/>
      <c r="Y28" s="74"/>
      <c r="Z28" s="74"/>
      <c r="AH28" s="57">
        <v>1</v>
      </c>
      <c r="AI28" s="57">
        <v>2</v>
      </c>
      <c r="AJ28" s="57">
        <v>3</v>
      </c>
      <c r="AK28" s="57">
        <v>4</v>
      </c>
      <c r="AL28" s="57">
        <v>5</v>
      </c>
      <c r="AM28" s="57">
        <v>6</v>
      </c>
      <c r="AN28" s="57">
        <v>7</v>
      </c>
      <c r="AO28" s="57">
        <v>8</v>
      </c>
      <c r="AP28" s="57">
        <v>9</v>
      </c>
      <c r="AQ28" s="57">
        <v>10</v>
      </c>
      <c r="AR28" s="57">
        <v>11</v>
      </c>
      <c r="AS28" s="57">
        <v>12</v>
      </c>
      <c r="AT28" s="57">
        <v>13</v>
      </c>
      <c r="AU28" s="57">
        <v>14</v>
      </c>
      <c r="AV28" s="57">
        <v>15</v>
      </c>
      <c r="AW28" s="57">
        <v>16</v>
      </c>
      <c r="AX28" s="57">
        <v>17</v>
      </c>
      <c r="AY28" s="57">
        <v>18</v>
      </c>
      <c r="BA28" s="57">
        <v>1</v>
      </c>
      <c r="BB28" s="57">
        <v>2</v>
      </c>
      <c r="BC28" s="57">
        <v>3</v>
      </c>
      <c r="BD28" s="57">
        <v>4</v>
      </c>
      <c r="BE28" s="57">
        <v>5</v>
      </c>
      <c r="BF28" s="57">
        <v>6</v>
      </c>
      <c r="BG28" s="57">
        <v>7</v>
      </c>
      <c r="BH28" s="57">
        <v>8</v>
      </c>
      <c r="BI28" s="57">
        <v>9</v>
      </c>
      <c r="BJ28" s="57">
        <v>10</v>
      </c>
      <c r="BK28" s="57">
        <v>11</v>
      </c>
      <c r="BL28" s="57">
        <v>12</v>
      </c>
      <c r="BM28" s="57">
        <v>13</v>
      </c>
      <c r="BN28" s="57">
        <v>14</v>
      </c>
      <c r="BO28" s="57">
        <v>15</v>
      </c>
      <c r="BP28" s="57">
        <v>16</v>
      </c>
      <c r="BQ28" s="57">
        <v>17</v>
      </c>
      <c r="BR28" s="57">
        <v>18</v>
      </c>
      <c r="BT28" s="57">
        <v>1</v>
      </c>
      <c r="BU28" s="57">
        <v>2</v>
      </c>
      <c r="BV28" s="57">
        <v>3</v>
      </c>
      <c r="BW28" s="57">
        <v>4</v>
      </c>
      <c r="BX28" s="57">
        <v>5</v>
      </c>
      <c r="BY28" s="57">
        <v>6</v>
      </c>
      <c r="BZ28" s="57">
        <v>7</v>
      </c>
      <c r="CA28" s="57">
        <v>8</v>
      </c>
      <c r="CB28" s="57">
        <v>9</v>
      </c>
      <c r="CC28" s="57">
        <v>10</v>
      </c>
      <c r="CD28" s="57">
        <v>11</v>
      </c>
      <c r="CE28" s="57">
        <v>12</v>
      </c>
      <c r="CF28" s="57">
        <v>13</v>
      </c>
      <c r="CG28" s="57">
        <v>14</v>
      </c>
      <c r="CH28" s="57">
        <v>15</v>
      </c>
      <c r="CI28" s="57">
        <v>16</v>
      </c>
      <c r="CJ28" s="57">
        <v>17</v>
      </c>
      <c r="CK28" s="57">
        <v>18</v>
      </c>
      <c r="CM28" s="57">
        <v>1</v>
      </c>
      <c r="CN28" s="57">
        <v>2</v>
      </c>
      <c r="CO28" s="57">
        <v>3</v>
      </c>
      <c r="CP28" s="57">
        <v>4</v>
      </c>
      <c r="CQ28" s="57">
        <v>5</v>
      </c>
      <c r="CR28" s="57">
        <v>6</v>
      </c>
      <c r="CS28" s="57">
        <v>7</v>
      </c>
      <c r="CT28" s="57">
        <v>8</v>
      </c>
      <c r="CU28" s="57">
        <v>9</v>
      </c>
      <c r="CV28" s="57">
        <v>10</v>
      </c>
      <c r="CW28" s="57">
        <v>11</v>
      </c>
      <c r="CX28" s="57">
        <v>12</v>
      </c>
      <c r="CY28" s="57">
        <v>13</v>
      </c>
      <c r="CZ28" s="57">
        <v>14</v>
      </c>
      <c r="DA28" s="57">
        <v>15</v>
      </c>
      <c r="DB28" s="57">
        <v>16</v>
      </c>
      <c r="DC28" s="57">
        <v>17</v>
      </c>
      <c r="DD28" s="57">
        <v>18</v>
      </c>
    </row>
    <row r="29" spans="1:108" ht="15" customHeight="1" x14ac:dyDescent="0.25">
      <c r="A29" s="67"/>
      <c r="B29" s="198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200"/>
      <c r="T29" s="67"/>
      <c r="U29" s="74"/>
      <c r="V29" s="74"/>
      <c r="W29" s="74"/>
      <c r="X29" s="74"/>
      <c r="Y29" s="74"/>
      <c r="Z29" s="74"/>
      <c r="AH29" s="58" t="str">
        <f t="shared" ref="AH29:AY29" si="121">IF(B29="", "", IF(LEN(B29)=1, B29, IF(OR(MID(B29, 2, 1)="b", MID(B29, 2, 1)="#"), LEFT(B29, 2), LEFT(B29, 1))))</f>
        <v/>
      </c>
      <c r="AI29" s="59" t="str">
        <f t="shared" si="121"/>
        <v/>
      </c>
      <c r="AJ29" s="59" t="str">
        <f t="shared" si="121"/>
        <v/>
      </c>
      <c r="AK29" s="59" t="str">
        <f t="shared" si="121"/>
        <v/>
      </c>
      <c r="AL29" s="59" t="str">
        <f t="shared" si="121"/>
        <v/>
      </c>
      <c r="AM29" s="59" t="str">
        <f t="shared" si="121"/>
        <v/>
      </c>
      <c r="AN29" s="59" t="str">
        <f t="shared" si="121"/>
        <v/>
      </c>
      <c r="AO29" s="59" t="str">
        <f t="shared" si="121"/>
        <v/>
      </c>
      <c r="AP29" s="59" t="str">
        <f t="shared" si="121"/>
        <v/>
      </c>
      <c r="AQ29" s="59" t="str">
        <f t="shared" si="121"/>
        <v/>
      </c>
      <c r="AR29" s="59" t="str">
        <f t="shared" si="121"/>
        <v/>
      </c>
      <c r="AS29" s="59" t="str">
        <f t="shared" si="121"/>
        <v/>
      </c>
      <c r="AT29" s="59" t="str">
        <f t="shared" si="121"/>
        <v/>
      </c>
      <c r="AU29" s="59" t="str">
        <f t="shared" si="121"/>
        <v/>
      </c>
      <c r="AV29" s="59" t="str">
        <f t="shared" si="121"/>
        <v/>
      </c>
      <c r="AW29" s="59" t="str">
        <f t="shared" si="121"/>
        <v/>
      </c>
      <c r="AX29" s="59" t="str">
        <f t="shared" si="121"/>
        <v/>
      </c>
      <c r="AY29" s="60" t="str">
        <f t="shared" si="121"/>
        <v/>
      </c>
      <c r="BA29" s="58" t="str">
        <f t="shared" ref="BA29" si="122">IFERROR(INDEX($AF$6:$AF$17, MATCH(AH29, $AD$6:$AD$17, 0)), "")</f>
        <v/>
      </c>
      <c r="BB29" s="59" t="str">
        <f t="shared" ref="BB29" si="123">IFERROR(INDEX($AF$6:$AF$17, MATCH(AI29, $AD$6:$AD$17, 0)), "")</f>
        <v/>
      </c>
      <c r="BC29" s="59" t="str">
        <f t="shared" ref="BC29" si="124">IFERROR(INDEX($AF$6:$AF$17, MATCH(AJ29, $AD$6:$AD$17, 0)), "")</f>
        <v/>
      </c>
      <c r="BD29" s="59" t="str">
        <f t="shared" ref="BD29" si="125">IFERROR(INDEX($AF$6:$AF$17, MATCH(AK29, $AD$6:$AD$17, 0)), "")</f>
        <v/>
      </c>
      <c r="BE29" s="59" t="str">
        <f t="shared" ref="BE29" si="126">IFERROR(INDEX($AF$6:$AF$17, MATCH(AL29, $AD$6:$AD$17, 0)), "")</f>
        <v/>
      </c>
      <c r="BF29" s="59" t="str">
        <f t="shared" ref="BF29" si="127">IFERROR(INDEX($AF$6:$AF$17, MATCH(AM29, $AD$6:$AD$17, 0)), "")</f>
        <v/>
      </c>
      <c r="BG29" s="59" t="str">
        <f t="shared" ref="BG29" si="128">IFERROR(INDEX($AF$6:$AF$17, MATCH(AN29, $AD$6:$AD$17, 0)), "")</f>
        <v/>
      </c>
      <c r="BH29" s="59" t="str">
        <f t="shared" ref="BH29" si="129">IFERROR(INDEX($AF$6:$AF$17, MATCH(AO29, $AD$6:$AD$17, 0)), "")</f>
        <v/>
      </c>
      <c r="BI29" s="59" t="str">
        <f t="shared" ref="BI29" si="130">IFERROR(INDEX($AF$6:$AF$17, MATCH(AP29, $AD$6:$AD$17, 0)), "")</f>
        <v/>
      </c>
      <c r="BJ29" s="59" t="str">
        <f t="shared" ref="BJ29" si="131">IFERROR(INDEX($AF$6:$AF$17, MATCH(AQ29, $AD$6:$AD$17, 0)), "")</f>
        <v/>
      </c>
      <c r="BK29" s="59" t="str">
        <f t="shared" ref="BK29" si="132">IFERROR(INDEX($AF$6:$AF$17, MATCH(AR29, $AD$6:$AD$17, 0)), "")</f>
        <v/>
      </c>
      <c r="BL29" s="59" t="str">
        <f t="shared" ref="BL29" si="133">IFERROR(INDEX($AF$6:$AF$17, MATCH(AS29, $AD$6:$AD$17, 0)), "")</f>
        <v/>
      </c>
      <c r="BM29" s="59" t="str">
        <f t="shared" ref="BM29" si="134">IFERROR(INDEX($AF$6:$AF$17, MATCH(AT29, $AD$6:$AD$17, 0)), "")</f>
        <v/>
      </c>
      <c r="BN29" s="59" t="str">
        <f t="shared" ref="BN29" si="135">IFERROR(INDEX($AF$6:$AF$17, MATCH(AU29, $AD$6:$AD$17, 0)), "")</f>
        <v/>
      </c>
      <c r="BO29" s="59" t="str">
        <f t="shared" ref="BO29" si="136">IFERROR(INDEX($AF$6:$AF$17, MATCH(AV29, $AD$6:$AD$17, 0)), "")</f>
        <v/>
      </c>
      <c r="BP29" s="59" t="str">
        <f t="shared" ref="BP29" si="137">IFERROR(INDEX($AF$6:$AF$17, MATCH(AW29, $AD$6:$AD$17, 0)), "")</f>
        <v/>
      </c>
      <c r="BQ29" s="59" t="str">
        <f t="shared" ref="BQ29" si="138">IFERROR(INDEX($AF$6:$AF$17, MATCH(AX29, $AD$6:$AD$17, 0)), "")</f>
        <v/>
      </c>
      <c r="BR29" s="60" t="str">
        <f t="shared" ref="BR29" si="139">IFERROR(INDEX($AF$6:$AF$17, MATCH(AY29, $AD$6:$AD$17, 0)), "")</f>
        <v/>
      </c>
      <c r="BT29" s="58" t="str">
        <f t="shared" ref="BT29:CK29" si="140">IF(B29="", "", IFERROR(INDEX($AF$18:$AF$24, MATCH(B29, $AD$18:$AD$24, 0)), IF(BA29="", "", REPLACE(B29, 1, LEN(AH29), BA29))))</f>
        <v/>
      </c>
      <c r="BU29" s="59" t="str">
        <f t="shared" si="140"/>
        <v/>
      </c>
      <c r="BV29" s="59" t="str">
        <f t="shared" si="140"/>
        <v/>
      </c>
      <c r="BW29" s="59" t="str">
        <f t="shared" si="140"/>
        <v/>
      </c>
      <c r="BX29" s="59" t="str">
        <f t="shared" si="140"/>
        <v/>
      </c>
      <c r="BY29" s="59" t="str">
        <f t="shared" si="140"/>
        <v/>
      </c>
      <c r="BZ29" s="59" t="str">
        <f t="shared" si="140"/>
        <v/>
      </c>
      <c r="CA29" s="59" t="str">
        <f t="shared" si="140"/>
        <v/>
      </c>
      <c r="CB29" s="59" t="str">
        <f t="shared" si="140"/>
        <v/>
      </c>
      <c r="CC29" s="59" t="str">
        <f t="shared" si="140"/>
        <v/>
      </c>
      <c r="CD29" s="59" t="str">
        <f t="shared" si="140"/>
        <v/>
      </c>
      <c r="CE29" s="59" t="str">
        <f t="shared" si="140"/>
        <v/>
      </c>
      <c r="CF29" s="59" t="str">
        <f t="shared" si="140"/>
        <v/>
      </c>
      <c r="CG29" s="59" t="str">
        <f t="shared" si="140"/>
        <v/>
      </c>
      <c r="CH29" s="59" t="str">
        <f t="shared" si="140"/>
        <v/>
      </c>
      <c r="CI29" s="59" t="str">
        <f t="shared" si="140"/>
        <v/>
      </c>
      <c r="CJ29" s="59" t="str">
        <f t="shared" si="140"/>
        <v/>
      </c>
      <c r="CK29" s="60" t="str">
        <f t="shared" si="140"/>
        <v/>
      </c>
      <c r="CM29" s="58" t="str">
        <f>IF('Completed Song'!$Z$6="", "", IF(AND(NOT(B29=""), BT29=""), "X", ""))</f>
        <v/>
      </c>
      <c r="CN29" s="59" t="str">
        <f>IF('Completed Song'!$Z$6="", "", IF(AND(NOT(C29=""), BU29=""), "X", ""))</f>
        <v/>
      </c>
      <c r="CO29" s="59" t="str">
        <f>IF('Completed Song'!$Z$6="", "", IF(AND(NOT(D29=""), BV29=""), "X", ""))</f>
        <v/>
      </c>
      <c r="CP29" s="59" t="str">
        <f>IF('Completed Song'!$Z$6="", "", IF(AND(NOT(E29=""), BW29=""), "X", ""))</f>
        <v/>
      </c>
      <c r="CQ29" s="59" t="str">
        <f>IF('Completed Song'!$Z$6="", "", IF(AND(NOT(F29=""), BX29=""), "X", ""))</f>
        <v/>
      </c>
      <c r="CR29" s="59" t="str">
        <f>IF('Completed Song'!$Z$6="", "", IF(AND(NOT(G29=""), BY29=""), "X", ""))</f>
        <v/>
      </c>
      <c r="CS29" s="59" t="str">
        <f>IF('Completed Song'!$Z$6="", "", IF(AND(NOT(H29=""), BZ29=""), "X", ""))</f>
        <v/>
      </c>
      <c r="CT29" s="59" t="str">
        <f>IF('Completed Song'!$Z$6="", "", IF(AND(NOT(I29=""), CA29=""), "X", ""))</f>
        <v/>
      </c>
      <c r="CU29" s="59" t="str">
        <f>IF('Completed Song'!$Z$6="", "", IF(AND(NOT(J29=""), CB29=""), "X", ""))</f>
        <v/>
      </c>
      <c r="CV29" s="59" t="str">
        <f>IF('Completed Song'!$Z$6="", "", IF(AND(NOT(K29=""), CC29=""), "X", ""))</f>
        <v/>
      </c>
      <c r="CW29" s="59" t="str">
        <f>IF('Completed Song'!$Z$6="", "", IF(AND(NOT(L29=""), CD29=""), "X", ""))</f>
        <v/>
      </c>
      <c r="CX29" s="59" t="str">
        <f>IF('Completed Song'!$Z$6="", "", IF(AND(NOT(M29=""), CE29=""), "X", ""))</f>
        <v/>
      </c>
      <c r="CY29" s="59" t="str">
        <f>IF('Completed Song'!$Z$6="", "", IF(AND(NOT(N29=""), CF29=""), "X", ""))</f>
        <v/>
      </c>
      <c r="CZ29" s="59" t="str">
        <f>IF('Completed Song'!$Z$6="", "", IF(AND(NOT(O29=""), CG29=""), "X", ""))</f>
        <v/>
      </c>
      <c r="DA29" s="59" t="str">
        <f>IF('Completed Song'!$Z$6="", "", IF(AND(NOT(P29=""), CH29=""), "X", ""))</f>
        <v/>
      </c>
      <c r="DB29" s="59" t="str">
        <f>IF('Completed Song'!$Z$6="", "", IF(AND(NOT(Q29=""), CI29=""), "X", ""))</f>
        <v/>
      </c>
      <c r="DC29" s="59" t="str">
        <f>IF('Completed Song'!$Z$6="", "", IF(AND(NOT(R29=""), CJ29=""), "X", ""))</f>
        <v/>
      </c>
      <c r="DD29" s="60" t="str">
        <f>IF('Completed Song'!$Z$6="", "", IF(AND(NOT(S29=""), CK29=""), "X", ""))</f>
        <v/>
      </c>
    </row>
    <row r="30" spans="1:108" x14ac:dyDescent="0.25">
      <c r="A30" s="67"/>
      <c r="B30" s="192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4"/>
      <c r="T30" s="67"/>
      <c r="U30" s="74"/>
      <c r="V30" s="74"/>
      <c r="W30" s="74"/>
      <c r="X30" s="74"/>
      <c r="Y30" s="74"/>
      <c r="Z30" s="74"/>
    </row>
    <row r="31" spans="1:108" x14ac:dyDescent="0.25">
      <c r="A31" s="67"/>
      <c r="B31" s="195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7"/>
      <c r="T31" s="67"/>
      <c r="U31" s="74"/>
      <c r="V31" s="74"/>
      <c r="W31" s="74"/>
      <c r="X31" s="74"/>
      <c r="Y31" s="74"/>
      <c r="Z31" s="74"/>
      <c r="AH31" s="57">
        <v>1</v>
      </c>
      <c r="AI31" s="57">
        <v>2</v>
      </c>
      <c r="AJ31" s="57">
        <v>3</v>
      </c>
      <c r="AK31" s="57">
        <v>4</v>
      </c>
      <c r="AL31" s="57">
        <v>5</v>
      </c>
      <c r="AM31" s="57">
        <v>6</v>
      </c>
      <c r="AN31" s="57">
        <v>7</v>
      </c>
      <c r="AO31" s="57">
        <v>8</v>
      </c>
      <c r="AP31" s="57">
        <v>9</v>
      </c>
      <c r="AQ31" s="57">
        <v>10</v>
      </c>
      <c r="AR31" s="57">
        <v>11</v>
      </c>
      <c r="AS31" s="57">
        <v>12</v>
      </c>
      <c r="AT31" s="57">
        <v>13</v>
      </c>
      <c r="AU31" s="57">
        <v>14</v>
      </c>
      <c r="AV31" s="57">
        <v>15</v>
      </c>
      <c r="AW31" s="57">
        <v>16</v>
      </c>
      <c r="AX31" s="57">
        <v>17</v>
      </c>
      <c r="AY31" s="57">
        <v>18</v>
      </c>
      <c r="BA31" s="57">
        <v>1</v>
      </c>
      <c r="BB31" s="57">
        <v>2</v>
      </c>
      <c r="BC31" s="57">
        <v>3</v>
      </c>
      <c r="BD31" s="57">
        <v>4</v>
      </c>
      <c r="BE31" s="57">
        <v>5</v>
      </c>
      <c r="BF31" s="57">
        <v>6</v>
      </c>
      <c r="BG31" s="57">
        <v>7</v>
      </c>
      <c r="BH31" s="57">
        <v>8</v>
      </c>
      <c r="BI31" s="57">
        <v>9</v>
      </c>
      <c r="BJ31" s="57">
        <v>10</v>
      </c>
      <c r="BK31" s="57">
        <v>11</v>
      </c>
      <c r="BL31" s="57">
        <v>12</v>
      </c>
      <c r="BM31" s="57">
        <v>13</v>
      </c>
      <c r="BN31" s="57">
        <v>14</v>
      </c>
      <c r="BO31" s="57">
        <v>15</v>
      </c>
      <c r="BP31" s="57">
        <v>16</v>
      </c>
      <c r="BQ31" s="57">
        <v>17</v>
      </c>
      <c r="BR31" s="57">
        <v>18</v>
      </c>
      <c r="BT31" s="57">
        <v>1</v>
      </c>
      <c r="BU31" s="57">
        <v>2</v>
      </c>
      <c r="BV31" s="57">
        <v>3</v>
      </c>
      <c r="BW31" s="57">
        <v>4</v>
      </c>
      <c r="BX31" s="57">
        <v>5</v>
      </c>
      <c r="BY31" s="57">
        <v>6</v>
      </c>
      <c r="BZ31" s="57">
        <v>7</v>
      </c>
      <c r="CA31" s="57">
        <v>8</v>
      </c>
      <c r="CB31" s="57">
        <v>9</v>
      </c>
      <c r="CC31" s="57">
        <v>10</v>
      </c>
      <c r="CD31" s="57">
        <v>11</v>
      </c>
      <c r="CE31" s="57">
        <v>12</v>
      </c>
      <c r="CF31" s="57">
        <v>13</v>
      </c>
      <c r="CG31" s="57">
        <v>14</v>
      </c>
      <c r="CH31" s="57">
        <v>15</v>
      </c>
      <c r="CI31" s="57">
        <v>16</v>
      </c>
      <c r="CJ31" s="57">
        <v>17</v>
      </c>
      <c r="CK31" s="57">
        <v>18</v>
      </c>
      <c r="CM31" s="57">
        <v>1</v>
      </c>
      <c r="CN31" s="57">
        <v>2</v>
      </c>
      <c r="CO31" s="57">
        <v>3</v>
      </c>
      <c r="CP31" s="57">
        <v>4</v>
      </c>
      <c r="CQ31" s="57">
        <v>5</v>
      </c>
      <c r="CR31" s="57">
        <v>6</v>
      </c>
      <c r="CS31" s="57">
        <v>7</v>
      </c>
      <c r="CT31" s="57">
        <v>8</v>
      </c>
      <c r="CU31" s="57">
        <v>9</v>
      </c>
      <c r="CV31" s="57">
        <v>10</v>
      </c>
      <c r="CW31" s="57">
        <v>11</v>
      </c>
      <c r="CX31" s="57">
        <v>12</v>
      </c>
      <c r="CY31" s="57">
        <v>13</v>
      </c>
      <c r="CZ31" s="57">
        <v>14</v>
      </c>
      <c r="DA31" s="57">
        <v>15</v>
      </c>
      <c r="DB31" s="57">
        <v>16</v>
      </c>
      <c r="DC31" s="57">
        <v>17</v>
      </c>
      <c r="DD31" s="57">
        <v>18</v>
      </c>
    </row>
    <row r="32" spans="1:108" x14ac:dyDescent="0.25">
      <c r="A32" s="67"/>
      <c r="B32" s="198"/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200"/>
      <c r="T32" s="67"/>
      <c r="U32" s="74"/>
      <c r="V32" s="74"/>
      <c r="W32" s="74"/>
      <c r="X32" s="74"/>
      <c r="Y32" s="74"/>
      <c r="Z32" s="74"/>
      <c r="AH32" s="58" t="str">
        <f t="shared" ref="AH32:AY32" si="141">IF(B32="", "", IF(LEN(B32)=1, B32, IF(OR(MID(B32, 2, 1)="b", MID(B32, 2, 1)="#"), LEFT(B32, 2), LEFT(B32, 1))))</f>
        <v/>
      </c>
      <c r="AI32" s="59" t="str">
        <f t="shared" si="141"/>
        <v/>
      </c>
      <c r="AJ32" s="59" t="str">
        <f t="shared" si="141"/>
        <v/>
      </c>
      <c r="AK32" s="59" t="str">
        <f t="shared" si="141"/>
        <v/>
      </c>
      <c r="AL32" s="59" t="str">
        <f t="shared" si="141"/>
        <v/>
      </c>
      <c r="AM32" s="59" t="str">
        <f t="shared" si="141"/>
        <v/>
      </c>
      <c r="AN32" s="59" t="str">
        <f t="shared" si="141"/>
        <v/>
      </c>
      <c r="AO32" s="59" t="str">
        <f t="shared" si="141"/>
        <v/>
      </c>
      <c r="AP32" s="59" t="str">
        <f t="shared" si="141"/>
        <v/>
      </c>
      <c r="AQ32" s="59" t="str">
        <f t="shared" si="141"/>
        <v/>
      </c>
      <c r="AR32" s="59" t="str">
        <f t="shared" si="141"/>
        <v/>
      </c>
      <c r="AS32" s="59" t="str">
        <f t="shared" si="141"/>
        <v/>
      </c>
      <c r="AT32" s="59" t="str">
        <f t="shared" si="141"/>
        <v/>
      </c>
      <c r="AU32" s="59" t="str">
        <f t="shared" si="141"/>
        <v/>
      </c>
      <c r="AV32" s="59" t="str">
        <f t="shared" si="141"/>
        <v/>
      </c>
      <c r="AW32" s="59" t="str">
        <f t="shared" si="141"/>
        <v/>
      </c>
      <c r="AX32" s="59" t="str">
        <f t="shared" si="141"/>
        <v/>
      </c>
      <c r="AY32" s="60" t="str">
        <f t="shared" si="141"/>
        <v/>
      </c>
      <c r="BA32" s="58" t="str">
        <f t="shared" ref="BA32" si="142">IFERROR(INDEX($AF$6:$AF$17, MATCH(AH32, $AD$6:$AD$17, 0)), "")</f>
        <v/>
      </c>
      <c r="BB32" s="59" t="str">
        <f t="shared" ref="BB32" si="143">IFERROR(INDEX($AF$6:$AF$17, MATCH(AI32, $AD$6:$AD$17, 0)), "")</f>
        <v/>
      </c>
      <c r="BC32" s="59" t="str">
        <f t="shared" ref="BC32" si="144">IFERROR(INDEX($AF$6:$AF$17, MATCH(AJ32, $AD$6:$AD$17, 0)), "")</f>
        <v/>
      </c>
      <c r="BD32" s="59" t="str">
        <f t="shared" ref="BD32" si="145">IFERROR(INDEX($AF$6:$AF$17, MATCH(AK32, $AD$6:$AD$17, 0)), "")</f>
        <v/>
      </c>
      <c r="BE32" s="59" t="str">
        <f t="shared" ref="BE32" si="146">IFERROR(INDEX($AF$6:$AF$17, MATCH(AL32, $AD$6:$AD$17, 0)), "")</f>
        <v/>
      </c>
      <c r="BF32" s="59" t="str">
        <f t="shared" ref="BF32" si="147">IFERROR(INDEX($AF$6:$AF$17, MATCH(AM32, $AD$6:$AD$17, 0)), "")</f>
        <v/>
      </c>
      <c r="BG32" s="59" t="str">
        <f t="shared" ref="BG32" si="148">IFERROR(INDEX($AF$6:$AF$17, MATCH(AN32, $AD$6:$AD$17, 0)), "")</f>
        <v/>
      </c>
      <c r="BH32" s="59" t="str">
        <f t="shared" ref="BH32" si="149">IFERROR(INDEX($AF$6:$AF$17, MATCH(AO32, $AD$6:$AD$17, 0)), "")</f>
        <v/>
      </c>
      <c r="BI32" s="59" t="str">
        <f t="shared" ref="BI32" si="150">IFERROR(INDEX($AF$6:$AF$17, MATCH(AP32, $AD$6:$AD$17, 0)), "")</f>
        <v/>
      </c>
      <c r="BJ32" s="59" t="str">
        <f t="shared" ref="BJ32" si="151">IFERROR(INDEX($AF$6:$AF$17, MATCH(AQ32, $AD$6:$AD$17, 0)), "")</f>
        <v/>
      </c>
      <c r="BK32" s="59" t="str">
        <f t="shared" ref="BK32" si="152">IFERROR(INDEX($AF$6:$AF$17, MATCH(AR32, $AD$6:$AD$17, 0)), "")</f>
        <v/>
      </c>
      <c r="BL32" s="59" t="str">
        <f t="shared" ref="BL32" si="153">IFERROR(INDEX($AF$6:$AF$17, MATCH(AS32, $AD$6:$AD$17, 0)), "")</f>
        <v/>
      </c>
      <c r="BM32" s="59" t="str">
        <f t="shared" ref="BM32" si="154">IFERROR(INDEX($AF$6:$AF$17, MATCH(AT32, $AD$6:$AD$17, 0)), "")</f>
        <v/>
      </c>
      <c r="BN32" s="59" t="str">
        <f t="shared" ref="BN32" si="155">IFERROR(INDEX($AF$6:$AF$17, MATCH(AU32, $AD$6:$AD$17, 0)), "")</f>
        <v/>
      </c>
      <c r="BO32" s="59" t="str">
        <f t="shared" ref="BO32" si="156">IFERROR(INDEX($AF$6:$AF$17, MATCH(AV32, $AD$6:$AD$17, 0)), "")</f>
        <v/>
      </c>
      <c r="BP32" s="59" t="str">
        <f t="shared" ref="BP32" si="157">IFERROR(INDEX($AF$6:$AF$17, MATCH(AW32, $AD$6:$AD$17, 0)), "")</f>
        <v/>
      </c>
      <c r="BQ32" s="59" t="str">
        <f t="shared" ref="BQ32" si="158">IFERROR(INDEX($AF$6:$AF$17, MATCH(AX32, $AD$6:$AD$17, 0)), "")</f>
        <v/>
      </c>
      <c r="BR32" s="60" t="str">
        <f t="shared" ref="BR32" si="159">IFERROR(INDEX($AF$6:$AF$17, MATCH(AY32, $AD$6:$AD$17, 0)), "")</f>
        <v/>
      </c>
      <c r="BT32" s="58" t="str">
        <f t="shared" ref="BT32:CK32" si="160">IF(B32="", "", IFERROR(INDEX($AF$18:$AF$24, MATCH(B32, $AD$18:$AD$24, 0)), IF(BA32="", "", REPLACE(B32, 1, LEN(AH32), BA32))))</f>
        <v/>
      </c>
      <c r="BU32" s="59" t="str">
        <f t="shared" si="160"/>
        <v/>
      </c>
      <c r="BV32" s="59" t="str">
        <f t="shared" si="160"/>
        <v/>
      </c>
      <c r="BW32" s="59" t="str">
        <f t="shared" si="160"/>
        <v/>
      </c>
      <c r="BX32" s="59" t="str">
        <f t="shared" si="160"/>
        <v/>
      </c>
      <c r="BY32" s="59" t="str">
        <f t="shared" si="160"/>
        <v/>
      </c>
      <c r="BZ32" s="59" t="str">
        <f t="shared" si="160"/>
        <v/>
      </c>
      <c r="CA32" s="59" t="str">
        <f t="shared" si="160"/>
        <v/>
      </c>
      <c r="CB32" s="59" t="str">
        <f t="shared" si="160"/>
        <v/>
      </c>
      <c r="CC32" s="59" t="str">
        <f t="shared" si="160"/>
        <v/>
      </c>
      <c r="CD32" s="59" t="str">
        <f t="shared" si="160"/>
        <v/>
      </c>
      <c r="CE32" s="59" t="str">
        <f t="shared" si="160"/>
        <v/>
      </c>
      <c r="CF32" s="59" t="str">
        <f t="shared" si="160"/>
        <v/>
      </c>
      <c r="CG32" s="59" t="str">
        <f t="shared" si="160"/>
        <v/>
      </c>
      <c r="CH32" s="59" t="str">
        <f t="shared" si="160"/>
        <v/>
      </c>
      <c r="CI32" s="59" t="str">
        <f t="shared" si="160"/>
        <v/>
      </c>
      <c r="CJ32" s="59" t="str">
        <f t="shared" si="160"/>
        <v/>
      </c>
      <c r="CK32" s="60" t="str">
        <f t="shared" si="160"/>
        <v/>
      </c>
      <c r="CM32" s="58" t="str">
        <f>IF('Completed Song'!$Z$6="", "", IF(AND(NOT(B32=""), BT32=""), "X", ""))</f>
        <v/>
      </c>
      <c r="CN32" s="59" t="str">
        <f>IF('Completed Song'!$Z$6="", "", IF(AND(NOT(C32=""), BU32=""), "X", ""))</f>
        <v/>
      </c>
      <c r="CO32" s="59" t="str">
        <f>IF('Completed Song'!$Z$6="", "", IF(AND(NOT(D32=""), BV32=""), "X", ""))</f>
        <v/>
      </c>
      <c r="CP32" s="59" t="str">
        <f>IF('Completed Song'!$Z$6="", "", IF(AND(NOT(E32=""), BW32=""), "X", ""))</f>
        <v/>
      </c>
      <c r="CQ32" s="59" t="str">
        <f>IF('Completed Song'!$Z$6="", "", IF(AND(NOT(F32=""), BX32=""), "X", ""))</f>
        <v/>
      </c>
      <c r="CR32" s="59" t="str">
        <f>IF('Completed Song'!$Z$6="", "", IF(AND(NOT(G32=""), BY32=""), "X", ""))</f>
        <v/>
      </c>
      <c r="CS32" s="59" t="str">
        <f>IF('Completed Song'!$Z$6="", "", IF(AND(NOT(H32=""), BZ32=""), "X", ""))</f>
        <v/>
      </c>
      <c r="CT32" s="59" t="str">
        <f>IF('Completed Song'!$Z$6="", "", IF(AND(NOT(I32=""), CA32=""), "X", ""))</f>
        <v/>
      </c>
      <c r="CU32" s="59" t="str">
        <f>IF('Completed Song'!$Z$6="", "", IF(AND(NOT(J32=""), CB32=""), "X", ""))</f>
        <v/>
      </c>
      <c r="CV32" s="59" t="str">
        <f>IF('Completed Song'!$Z$6="", "", IF(AND(NOT(K32=""), CC32=""), "X", ""))</f>
        <v/>
      </c>
      <c r="CW32" s="59" t="str">
        <f>IF('Completed Song'!$Z$6="", "", IF(AND(NOT(L32=""), CD32=""), "X", ""))</f>
        <v/>
      </c>
      <c r="CX32" s="59" t="str">
        <f>IF('Completed Song'!$Z$6="", "", IF(AND(NOT(M32=""), CE32=""), "X", ""))</f>
        <v/>
      </c>
      <c r="CY32" s="59" t="str">
        <f>IF('Completed Song'!$Z$6="", "", IF(AND(NOT(N32=""), CF32=""), "X", ""))</f>
        <v/>
      </c>
      <c r="CZ32" s="59" t="str">
        <f>IF('Completed Song'!$Z$6="", "", IF(AND(NOT(O32=""), CG32=""), "X", ""))</f>
        <v/>
      </c>
      <c r="DA32" s="59" t="str">
        <f>IF('Completed Song'!$Z$6="", "", IF(AND(NOT(P32=""), CH32=""), "X", ""))</f>
        <v/>
      </c>
      <c r="DB32" s="59" t="str">
        <f>IF('Completed Song'!$Z$6="", "", IF(AND(NOT(Q32=""), CI32=""), "X", ""))</f>
        <v/>
      </c>
      <c r="DC32" s="59" t="str">
        <f>IF('Completed Song'!$Z$6="", "", IF(AND(NOT(R32=""), CJ32=""), "X", ""))</f>
        <v/>
      </c>
      <c r="DD32" s="60" t="str">
        <f>IF('Completed Song'!$Z$6="", "", IF(AND(NOT(S32=""), CK32=""), "X", ""))</f>
        <v/>
      </c>
    </row>
    <row r="33" spans="1:108" x14ac:dyDescent="0.25">
      <c r="A33" s="67"/>
      <c r="B33" s="192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4"/>
      <c r="T33" s="67"/>
      <c r="U33" s="74"/>
      <c r="V33" s="74"/>
      <c r="W33" s="74"/>
      <c r="X33" s="74"/>
      <c r="Y33" s="74"/>
      <c r="Z33" s="74"/>
    </row>
    <row r="34" spans="1:108" x14ac:dyDescent="0.25">
      <c r="A34" s="67"/>
      <c r="B34" s="195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7"/>
      <c r="T34" s="67"/>
      <c r="U34" s="74"/>
      <c r="V34" s="74"/>
      <c r="W34" s="74"/>
      <c r="X34" s="74"/>
      <c r="Y34" s="74"/>
      <c r="Z34" s="74"/>
      <c r="AH34" s="57">
        <v>1</v>
      </c>
      <c r="AI34" s="57">
        <v>2</v>
      </c>
      <c r="AJ34" s="57">
        <v>3</v>
      </c>
      <c r="AK34" s="57">
        <v>4</v>
      </c>
      <c r="AL34" s="57">
        <v>5</v>
      </c>
      <c r="AM34" s="57">
        <v>6</v>
      </c>
      <c r="AN34" s="57">
        <v>7</v>
      </c>
      <c r="AO34" s="57">
        <v>8</v>
      </c>
      <c r="AP34" s="57">
        <v>9</v>
      </c>
      <c r="AQ34" s="57">
        <v>10</v>
      </c>
      <c r="AR34" s="57">
        <v>11</v>
      </c>
      <c r="AS34" s="57">
        <v>12</v>
      </c>
      <c r="AT34" s="57">
        <v>13</v>
      </c>
      <c r="AU34" s="57">
        <v>14</v>
      </c>
      <c r="AV34" s="57">
        <v>15</v>
      </c>
      <c r="AW34" s="57">
        <v>16</v>
      </c>
      <c r="AX34" s="57">
        <v>17</v>
      </c>
      <c r="AY34" s="57">
        <v>18</v>
      </c>
      <c r="BA34" s="57">
        <v>1</v>
      </c>
      <c r="BB34" s="57">
        <v>2</v>
      </c>
      <c r="BC34" s="57">
        <v>3</v>
      </c>
      <c r="BD34" s="57">
        <v>4</v>
      </c>
      <c r="BE34" s="57">
        <v>5</v>
      </c>
      <c r="BF34" s="57">
        <v>6</v>
      </c>
      <c r="BG34" s="57">
        <v>7</v>
      </c>
      <c r="BH34" s="57">
        <v>8</v>
      </c>
      <c r="BI34" s="57">
        <v>9</v>
      </c>
      <c r="BJ34" s="57">
        <v>10</v>
      </c>
      <c r="BK34" s="57">
        <v>11</v>
      </c>
      <c r="BL34" s="57">
        <v>12</v>
      </c>
      <c r="BM34" s="57">
        <v>13</v>
      </c>
      <c r="BN34" s="57">
        <v>14</v>
      </c>
      <c r="BO34" s="57">
        <v>15</v>
      </c>
      <c r="BP34" s="57">
        <v>16</v>
      </c>
      <c r="BQ34" s="57">
        <v>17</v>
      </c>
      <c r="BR34" s="57">
        <v>18</v>
      </c>
      <c r="BT34" s="57">
        <v>1</v>
      </c>
      <c r="BU34" s="57">
        <v>2</v>
      </c>
      <c r="BV34" s="57">
        <v>3</v>
      </c>
      <c r="BW34" s="57">
        <v>4</v>
      </c>
      <c r="BX34" s="57">
        <v>5</v>
      </c>
      <c r="BY34" s="57">
        <v>6</v>
      </c>
      <c r="BZ34" s="57">
        <v>7</v>
      </c>
      <c r="CA34" s="57">
        <v>8</v>
      </c>
      <c r="CB34" s="57">
        <v>9</v>
      </c>
      <c r="CC34" s="57">
        <v>10</v>
      </c>
      <c r="CD34" s="57">
        <v>11</v>
      </c>
      <c r="CE34" s="57">
        <v>12</v>
      </c>
      <c r="CF34" s="57">
        <v>13</v>
      </c>
      <c r="CG34" s="57">
        <v>14</v>
      </c>
      <c r="CH34" s="57">
        <v>15</v>
      </c>
      <c r="CI34" s="57">
        <v>16</v>
      </c>
      <c r="CJ34" s="57">
        <v>17</v>
      </c>
      <c r="CK34" s="57">
        <v>18</v>
      </c>
      <c r="CM34" s="57">
        <v>1</v>
      </c>
      <c r="CN34" s="57">
        <v>2</v>
      </c>
      <c r="CO34" s="57">
        <v>3</v>
      </c>
      <c r="CP34" s="57">
        <v>4</v>
      </c>
      <c r="CQ34" s="57">
        <v>5</v>
      </c>
      <c r="CR34" s="57">
        <v>6</v>
      </c>
      <c r="CS34" s="57">
        <v>7</v>
      </c>
      <c r="CT34" s="57">
        <v>8</v>
      </c>
      <c r="CU34" s="57">
        <v>9</v>
      </c>
      <c r="CV34" s="57">
        <v>10</v>
      </c>
      <c r="CW34" s="57">
        <v>11</v>
      </c>
      <c r="CX34" s="57">
        <v>12</v>
      </c>
      <c r="CY34" s="57">
        <v>13</v>
      </c>
      <c r="CZ34" s="57">
        <v>14</v>
      </c>
      <c r="DA34" s="57">
        <v>15</v>
      </c>
      <c r="DB34" s="57">
        <v>16</v>
      </c>
      <c r="DC34" s="57">
        <v>17</v>
      </c>
      <c r="DD34" s="57">
        <v>18</v>
      </c>
    </row>
    <row r="35" spans="1:108" x14ac:dyDescent="0.25">
      <c r="A35" s="67"/>
      <c r="B35" s="198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200"/>
      <c r="T35" s="67"/>
      <c r="U35" s="74"/>
      <c r="V35" s="74"/>
      <c r="W35" s="74"/>
      <c r="X35" s="74"/>
      <c r="Y35" s="74"/>
      <c r="Z35" s="74"/>
      <c r="AH35" s="58" t="str">
        <f t="shared" ref="AH35:AY35" si="161">IF(B35="", "", IF(LEN(B35)=1, B35, IF(OR(MID(B35, 2, 1)="b", MID(B35, 2, 1)="#"), LEFT(B35, 2), LEFT(B35, 1))))</f>
        <v/>
      </c>
      <c r="AI35" s="59" t="str">
        <f t="shared" si="161"/>
        <v/>
      </c>
      <c r="AJ35" s="59" t="str">
        <f t="shared" si="161"/>
        <v/>
      </c>
      <c r="AK35" s="59" t="str">
        <f t="shared" si="161"/>
        <v/>
      </c>
      <c r="AL35" s="59" t="str">
        <f t="shared" si="161"/>
        <v/>
      </c>
      <c r="AM35" s="59" t="str">
        <f t="shared" si="161"/>
        <v/>
      </c>
      <c r="AN35" s="59" t="str">
        <f t="shared" si="161"/>
        <v/>
      </c>
      <c r="AO35" s="59" t="str">
        <f t="shared" si="161"/>
        <v/>
      </c>
      <c r="AP35" s="59" t="str">
        <f t="shared" si="161"/>
        <v/>
      </c>
      <c r="AQ35" s="59" t="str">
        <f t="shared" si="161"/>
        <v/>
      </c>
      <c r="AR35" s="59" t="str">
        <f t="shared" si="161"/>
        <v/>
      </c>
      <c r="AS35" s="59" t="str">
        <f t="shared" si="161"/>
        <v/>
      </c>
      <c r="AT35" s="59" t="str">
        <f t="shared" si="161"/>
        <v/>
      </c>
      <c r="AU35" s="59" t="str">
        <f t="shared" si="161"/>
        <v/>
      </c>
      <c r="AV35" s="59" t="str">
        <f t="shared" si="161"/>
        <v/>
      </c>
      <c r="AW35" s="59" t="str">
        <f t="shared" si="161"/>
        <v/>
      </c>
      <c r="AX35" s="59" t="str">
        <f t="shared" si="161"/>
        <v/>
      </c>
      <c r="AY35" s="60" t="str">
        <f t="shared" si="161"/>
        <v/>
      </c>
      <c r="BA35" s="58" t="str">
        <f t="shared" ref="BA35" si="162">IFERROR(INDEX($AF$6:$AF$17, MATCH(AH35, $AD$6:$AD$17, 0)), "")</f>
        <v/>
      </c>
      <c r="BB35" s="59" t="str">
        <f t="shared" ref="BB35" si="163">IFERROR(INDEX($AF$6:$AF$17, MATCH(AI35, $AD$6:$AD$17, 0)), "")</f>
        <v/>
      </c>
      <c r="BC35" s="59" t="str">
        <f t="shared" ref="BC35" si="164">IFERROR(INDEX($AF$6:$AF$17, MATCH(AJ35, $AD$6:$AD$17, 0)), "")</f>
        <v/>
      </c>
      <c r="BD35" s="59" t="str">
        <f t="shared" ref="BD35" si="165">IFERROR(INDEX($AF$6:$AF$17, MATCH(AK35, $AD$6:$AD$17, 0)), "")</f>
        <v/>
      </c>
      <c r="BE35" s="59" t="str">
        <f t="shared" ref="BE35" si="166">IFERROR(INDEX($AF$6:$AF$17, MATCH(AL35, $AD$6:$AD$17, 0)), "")</f>
        <v/>
      </c>
      <c r="BF35" s="59" t="str">
        <f t="shared" ref="BF35" si="167">IFERROR(INDEX($AF$6:$AF$17, MATCH(AM35, $AD$6:$AD$17, 0)), "")</f>
        <v/>
      </c>
      <c r="BG35" s="59" t="str">
        <f t="shared" ref="BG35" si="168">IFERROR(INDEX($AF$6:$AF$17, MATCH(AN35, $AD$6:$AD$17, 0)), "")</f>
        <v/>
      </c>
      <c r="BH35" s="59" t="str">
        <f t="shared" ref="BH35" si="169">IFERROR(INDEX($AF$6:$AF$17, MATCH(AO35, $AD$6:$AD$17, 0)), "")</f>
        <v/>
      </c>
      <c r="BI35" s="59" t="str">
        <f t="shared" ref="BI35" si="170">IFERROR(INDEX($AF$6:$AF$17, MATCH(AP35, $AD$6:$AD$17, 0)), "")</f>
        <v/>
      </c>
      <c r="BJ35" s="59" t="str">
        <f t="shared" ref="BJ35" si="171">IFERROR(INDEX($AF$6:$AF$17, MATCH(AQ35, $AD$6:$AD$17, 0)), "")</f>
        <v/>
      </c>
      <c r="BK35" s="59" t="str">
        <f t="shared" ref="BK35" si="172">IFERROR(INDEX($AF$6:$AF$17, MATCH(AR35, $AD$6:$AD$17, 0)), "")</f>
        <v/>
      </c>
      <c r="BL35" s="59" t="str">
        <f t="shared" ref="BL35" si="173">IFERROR(INDEX($AF$6:$AF$17, MATCH(AS35, $AD$6:$AD$17, 0)), "")</f>
        <v/>
      </c>
      <c r="BM35" s="59" t="str">
        <f t="shared" ref="BM35" si="174">IFERROR(INDEX($AF$6:$AF$17, MATCH(AT35, $AD$6:$AD$17, 0)), "")</f>
        <v/>
      </c>
      <c r="BN35" s="59" t="str">
        <f t="shared" ref="BN35" si="175">IFERROR(INDEX($AF$6:$AF$17, MATCH(AU35, $AD$6:$AD$17, 0)), "")</f>
        <v/>
      </c>
      <c r="BO35" s="59" t="str">
        <f t="shared" ref="BO35" si="176">IFERROR(INDEX($AF$6:$AF$17, MATCH(AV35, $AD$6:$AD$17, 0)), "")</f>
        <v/>
      </c>
      <c r="BP35" s="59" t="str">
        <f t="shared" ref="BP35" si="177">IFERROR(INDEX($AF$6:$AF$17, MATCH(AW35, $AD$6:$AD$17, 0)), "")</f>
        <v/>
      </c>
      <c r="BQ35" s="59" t="str">
        <f t="shared" ref="BQ35" si="178">IFERROR(INDEX($AF$6:$AF$17, MATCH(AX35, $AD$6:$AD$17, 0)), "")</f>
        <v/>
      </c>
      <c r="BR35" s="60" t="str">
        <f t="shared" ref="BR35" si="179">IFERROR(INDEX($AF$6:$AF$17, MATCH(AY35, $AD$6:$AD$17, 0)), "")</f>
        <v/>
      </c>
      <c r="BT35" s="58" t="str">
        <f t="shared" ref="BT35:CK35" si="180">IF(B35="", "", IFERROR(INDEX($AF$18:$AF$24, MATCH(B35, $AD$18:$AD$24, 0)), IF(BA35="", "", REPLACE(B35, 1, LEN(AH35), BA35))))</f>
        <v/>
      </c>
      <c r="BU35" s="59" t="str">
        <f t="shared" si="180"/>
        <v/>
      </c>
      <c r="BV35" s="59" t="str">
        <f t="shared" si="180"/>
        <v/>
      </c>
      <c r="BW35" s="59" t="str">
        <f t="shared" si="180"/>
        <v/>
      </c>
      <c r="BX35" s="59" t="str">
        <f t="shared" si="180"/>
        <v/>
      </c>
      <c r="BY35" s="59" t="str">
        <f t="shared" si="180"/>
        <v/>
      </c>
      <c r="BZ35" s="59" t="str">
        <f t="shared" si="180"/>
        <v/>
      </c>
      <c r="CA35" s="59" t="str">
        <f t="shared" si="180"/>
        <v/>
      </c>
      <c r="CB35" s="59" t="str">
        <f t="shared" si="180"/>
        <v/>
      </c>
      <c r="CC35" s="59" t="str">
        <f t="shared" si="180"/>
        <v/>
      </c>
      <c r="CD35" s="59" t="str">
        <f t="shared" si="180"/>
        <v/>
      </c>
      <c r="CE35" s="59" t="str">
        <f t="shared" si="180"/>
        <v/>
      </c>
      <c r="CF35" s="59" t="str">
        <f t="shared" si="180"/>
        <v/>
      </c>
      <c r="CG35" s="59" t="str">
        <f t="shared" si="180"/>
        <v/>
      </c>
      <c r="CH35" s="59" t="str">
        <f t="shared" si="180"/>
        <v/>
      </c>
      <c r="CI35" s="59" t="str">
        <f t="shared" si="180"/>
        <v/>
      </c>
      <c r="CJ35" s="59" t="str">
        <f t="shared" si="180"/>
        <v/>
      </c>
      <c r="CK35" s="60" t="str">
        <f t="shared" si="180"/>
        <v/>
      </c>
      <c r="CM35" s="58" t="str">
        <f>IF('Completed Song'!$Z$6="", "", IF(AND(NOT(B35=""), BT35=""), "X", ""))</f>
        <v/>
      </c>
      <c r="CN35" s="59" t="str">
        <f>IF('Completed Song'!$Z$6="", "", IF(AND(NOT(C35=""), BU35=""), "X", ""))</f>
        <v/>
      </c>
      <c r="CO35" s="59" t="str">
        <f>IF('Completed Song'!$Z$6="", "", IF(AND(NOT(D35=""), BV35=""), "X", ""))</f>
        <v/>
      </c>
      <c r="CP35" s="59" t="str">
        <f>IF('Completed Song'!$Z$6="", "", IF(AND(NOT(E35=""), BW35=""), "X", ""))</f>
        <v/>
      </c>
      <c r="CQ35" s="59" t="str">
        <f>IF('Completed Song'!$Z$6="", "", IF(AND(NOT(F35=""), BX35=""), "X", ""))</f>
        <v/>
      </c>
      <c r="CR35" s="59" t="str">
        <f>IF('Completed Song'!$Z$6="", "", IF(AND(NOT(G35=""), BY35=""), "X", ""))</f>
        <v/>
      </c>
      <c r="CS35" s="59" t="str">
        <f>IF('Completed Song'!$Z$6="", "", IF(AND(NOT(H35=""), BZ35=""), "X", ""))</f>
        <v/>
      </c>
      <c r="CT35" s="59" t="str">
        <f>IF('Completed Song'!$Z$6="", "", IF(AND(NOT(I35=""), CA35=""), "X", ""))</f>
        <v/>
      </c>
      <c r="CU35" s="59" t="str">
        <f>IF('Completed Song'!$Z$6="", "", IF(AND(NOT(J35=""), CB35=""), "X", ""))</f>
        <v/>
      </c>
      <c r="CV35" s="59" t="str">
        <f>IF('Completed Song'!$Z$6="", "", IF(AND(NOT(K35=""), CC35=""), "X", ""))</f>
        <v/>
      </c>
      <c r="CW35" s="59" t="str">
        <f>IF('Completed Song'!$Z$6="", "", IF(AND(NOT(L35=""), CD35=""), "X", ""))</f>
        <v/>
      </c>
      <c r="CX35" s="59" t="str">
        <f>IF('Completed Song'!$Z$6="", "", IF(AND(NOT(M35=""), CE35=""), "X", ""))</f>
        <v/>
      </c>
      <c r="CY35" s="59" t="str">
        <f>IF('Completed Song'!$Z$6="", "", IF(AND(NOT(N35=""), CF35=""), "X", ""))</f>
        <v/>
      </c>
      <c r="CZ35" s="59" t="str">
        <f>IF('Completed Song'!$Z$6="", "", IF(AND(NOT(O35=""), CG35=""), "X", ""))</f>
        <v/>
      </c>
      <c r="DA35" s="59" t="str">
        <f>IF('Completed Song'!$Z$6="", "", IF(AND(NOT(P35=""), CH35=""), "X", ""))</f>
        <v/>
      </c>
      <c r="DB35" s="59" t="str">
        <f>IF('Completed Song'!$Z$6="", "", IF(AND(NOT(Q35=""), CI35=""), "X", ""))</f>
        <v/>
      </c>
      <c r="DC35" s="59" t="str">
        <f>IF('Completed Song'!$Z$6="", "", IF(AND(NOT(R35=""), CJ35=""), "X", ""))</f>
        <v/>
      </c>
      <c r="DD35" s="60" t="str">
        <f>IF('Completed Song'!$Z$6="", "", IF(AND(NOT(S35=""), CK35=""), "X", ""))</f>
        <v/>
      </c>
    </row>
    <row r="36" spans="1:108" x14ac:dyDescent="0.25">
      <c r="A36" s="67"/>
      <c r="B36" s="192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4"/>
      <c r="T36" s="67"/>
      <c r="U36" s="74"/>
      <c r="V36" s="74"/>
      <c r="W36" s="74"/>
      <c r="X36" s="74"/>
      <c r="Y36" s="74"/>
      <c r="Z36" s="74"/>
    </row>
    <row r="37" spans="1:108" x14ac:dyDescent="0.25">
      <c r="A37" s="67"/>
      <c r="B37" s="195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7"/>
      <c r="T37" s="67"/>
      <c r="U37" s="74"/>
      <c r="V37" s="74"/>
      <c r="W37" s="74"/>
      <c r="X37" s="74"/>
      <c r="Y37" s="74"/>
      <c r="Z37" s="74"/>
      <c r="AH37" s="57">
        <v>1</v>
      </c>
      <c r="AI37" s="57">
        <v>2</v>
      </c>
      <c r="AJ37" s="57">
        <v>3</v>
      </c>
      <c r="AK37" s="57">
        <v>4</v>
      </c>
      <c r="AL37" s="57">
        <v>5</v>
      </c>
      <c r="AM37" s="57">
        <v>6</v>
      </c>
      <c r="AN37" s="57">
        <v>7</v>
      </c>
      <c r="AO37" s="57">
        <v>8</v>
      </c>
      <c r="AP37" s="57">
        <v>9</v>
      </c>
      <c r="AQ37" s="57">
        <v>10</v>
      </c>
      <c r="AR37" s="57">
        <v>11</v>
      </c>
      <c r="AS37" s="57">
        <v>12</v>
      </c>
      <c r="AT37" s="57">
        <v>13</v>
      </c>
      <c r="AU37" s="57">
        <v>14</v>
      </c>
      <c r="AV37" s="57">
        <v>15</v>
      </c>
      <c r="AW37" s="57">
        <v>16</v>
      </c>
      <c r="AX37" s="57">
        <v>17</v>
      </c>
      <c r="AY37" s="57">
        <v>18</v>
      </c>
      <c r="BA37" s="57">
        <v>1</v>
      </c>
      <c r="BB37" s="57">
        <v>2</v>
      </c>
      <c r="BC37" s="57">
        <v>3</v>
      </c>
      <c r="BD37" s="57">
        <v>4</v>
      </c>
      <c r="BE37" s="57">
        <v>5</v>
      </c>
      <c r="BF37" s="57">
        <v>6</v>
      </c>
      <c r="BG37" s="57">
        <v>7</v>
      </c>
      <c r="BH37" s="57">
        <v>8</v>
      </c>
      <c r="BI37" s="57">
        <v>9</v>
      </c>
      <c r="BJ37" s="57">
        <v>10</v>
      </c>
      <c r="BK37" s="57">
        <v>11</v>
      </c>
      <c r="BL37" s="57">
        <v>12</v>
      </c>
      <c r="BM37" s="57">
        <v>13</v>
      </c>
      <c r="BN37" s="57">
        <v>14</v>
      </c>
      <c r="BO37" s="57">
        <v>15</v>
      </c>
      <c r="BP37" s="57">
        <v>16</v>
      </c>
      <c r="BQ37" s="57">
        <v>17</v>
      </c>
      <c r="BR37" s="57">
        <v>18</v>
      </c>
      <c r="BT37" s="57">
        <v>1</v>
      </c>
      <c r="BU37" s="57">
        <v>2</v>
      </c>
      <c r="BV37" s="57">
        <v>3</v>
      </c>
      <c r="BW37" s="57">
        <v>4</v>
      </c>
      <c r="BX37" s="57">
        <v>5</v>
      </c>
      <c r="BY37" s="57">
        <v>6</v>
      </c>
      <c r="BZ37" s="57">
        <v>7</v>
      </c>
      <c r="CA37" s="57">
        <v>8</v>
      </c>
      <c r="CB37" s="57">
        <v>9</v>
      </c>
      <c r="CC37" s="57">
        <v>10</v>
      </c>
      <c r="CD37" s="57">
        <v>11</v>
      </c>
      <c r="CE37" s="57">
        <v>12</v>
      </c>
      <c r="CF37" s="57">
        <v>13</v>
      </c>
      <c r="CG37" s="57">
        <v>14</v>
      </c>
      <c r="CH37" s="57">
        <v>15</v>
      </c>
      <c r="CI37" s="57">
        <v>16</v>
      </c>
      <c r="CJ37" s="57">
        <v>17</v>
      </c>
      <c r="CK37" s="57">
        <v>18</v>
      </c>
      <c r="CM37" s="57">
        <v>1</v>
      </c>
      <c r="CN37" s="57">
        <v>2</v>
      </c>
      <c r="CO37" s="57">
        <v>3</v>
      </c>
      <c r="CP37" s="57">
        <v>4</v>
      </c>
      <c r="CQ37" s="57">
        <v>5</v>
      </c>
      <c r="CR37" s="57">
        <v>6</v>
      </c>
      <c r="CS37" s="57">
        <v>7</v>
      </c>
      <c r="CT37" s="57">
        <v>8</v>
      </c>
      <c r="CU37" s="57">
        <v>9</v>
      </c>
      <c r="CV37" s="57">
        <v>10</v>
      </c>
      <c r="CW37" s="57">
        <v>11</v>
      </c>
      <c r="CX37" s="57">
        <v>12</v>
      </c>
      <c r="CY37" s="57">
        <v>13</v>
      </c>
      <c r="CZ37" s="57">
        <v>14</v>
      </c>
      <c r="DA37" s="57">
        <v>15</v>
      </c>
      <c r="DB37" s="57">
        <v>16</v>
      </c>
      <c r="DC37" s="57">
        <v>17</v>
      </c>
      <c r="DD37" s="57">
        <v>18</v>
      </c>
    </row>
    <row r="38" spans="1:108" x14ac:dyDescent="0.25">
      <c r="A38" s="67"/>
      <c r="B38" s="198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200"/>
      <c r="T38" s="67"/>
      <c r="U38" s="74"/>
      <c r="V38" s="74"/>
      <c r="W38" s="74"/>
      <c r="X38" s="74"/>
      <c r="Y38" s="74"/>
      <c r="Z38" s="74"/>
      <c r="AH38" s="58" t="str">
        <f t="shared" ref="AH38:AY38" si="181">IF(B38="", "", IF(LEN(B38)=1, B38, IF(OR(MID(B38, 2, 1)="b", MID(B38, 2, 1)="#"), LEFT(B38, 2), LEFT(B38, 1))))</f>
        <v/>
      </c>
      <c r="AI38" s="59" t="str">
        <f t="shared" si="181"/>
        <v/>
      </c>
      <c r="AJ38" s="59" t="str">
        <f t="shared" si="181"/>
        <v/>
      </c>
      <c r="AK38" s="59" t="str">
        <f t="shared" si="181"/>
        <v/>
      </c>
      <c r="AL38" s="59" t="str">
        <f t="shared" si="181"/>
        <v/>
      </c>
      <c r="AM38" s="59" t="str">
        <f t="shared" si="181"/>
        <v/>
      </c>
      <c r="AN38" s="59" t="str">
        <f t="shared" si="181"/>
        <v/>
      </c>
      <c r="AO38" s="59" t="str">
        <f t="shared" si="181"/>
        <v/>
      </c>
      <c r="AP38" s="59" t="str">
        <f t="shared" si="181"/>
        <v/>
      </c>
      <c r="AQ38" s="59" t="str">
        <f t="shared" si="181"/>
        <v/>
      </c>
      <c r="AR38" s="59" t="str">
        <f t="shared" si="181"/>
        <v/>
      </c>
      <c r="AS38" s="59" t="str">
        <f t="shared" si="181"/>
        <v/>
      </c>
      <c r="AT38" s="59" t="str">
        <f t="shared" si="181"/>
        <v/>
      </c>
      <c r="AU38" s="59" t="str">
        <f t="shared" si="181"/>
        <v/>
      </c>
      <c r="AV38" s="59" t="str">
        <f t="shared" si="181"/>
        <v/>
      </c>
      <c r="AW38" s="59" t="str">
        <f t="shared" si="181"/>
        <v/>
      </c>
      <c r="AX38" s="59" t="str">
        <f t="shared" si="181"/>
        <v/>
      </c>
      <c r="AY38" s="60" t="str">
        <f t="shared" si="181"/>
        <v/>
      </c>
      <c r="BA38" s="58" t="str">
        <f t="shared" ref="BA38" si="182">IFERROR(INDEX($AF$6:$AF$17, MATCH(AH38, $AD$6:$AD$17, 0)), "")</f>
        <v/>
      </c>
      <c r="BB38" s="59" t="str">
        <f t="shared" ref="BB38" si="183">IFERROR(INDEX($AF$6:$AF$17, MATCH(AI38, $AD$6:$AD$17, 0)), "")</f>
        <v/>
      </c>
      <c r="BC38" s="59" t="str">
        <f t="shared" ref="BC38" si="184">IFERROR(INDEX($AF$6:$AF$17, MATCH(AJ38, $AD$6:$AD$17, 0)), "")</f>
        <v/>
      </c>
      <c r="BD38" s="59" t="str">
        <f t="shared" ref="BD38" si="185">IFERROR(INDEX($AF$6:$AF$17, MATCH(AK38, $AD$6:$AD$17, 0)), "")</f>
        <v/>
      </c>
      <c r="BE38" s="59" t="str">
        <f t="shared" ref="BE38" si="186">IFERROR(INDEX($AF$6:$AF$17, MATCH(AL38, $AD$6:$AD$17, 0)), "")</f>
        <v/>
      </c>
      <c r="BF38" s="59" t="str">
        <f t="shared" ref="BF38" si="187">IFERROR(INDEX($AF$6:$AF$17, MATCH(AM38, $AD$6:$AD$17, 0)), "")</f>
        <v/>
      </c>
      <c r="BG38" s="59" t="str">
        <f t="shared" ref="BG38" si="188">IFERROR(INDEX($AF$6:$AF$17, MATCH(AN38, $AD$6:$AD$17, 0)), "")</f>
        <v/>
      </c>
      <c r="BH38" s="59" t="str">
        <f t="shared" ref="BH38" si="189">IFERROR(INDEX($AF$6:$AF$17, MATCH(AO38, $AD$6:$AD$17, 0)), "")</f>
        <v/>
      </c>
      <c r="BI38" s="59" t="str">
        <f t="shared" ref="BI38" si="190">IFERROR(INDEX($AF$6:$AF$17, MATCH(AP38, $AD$6:$AD$17, 0)), "")</f>
        <v/>
      </c>
      <c r="BJ38" s="59" t="str">
        <f t="shared" ref="BJ38" si="191">IFERROR(INDEX($AF$6:$AF$17, MATCH(AQ38, $AD$6:$AD$17, 0)), "")</f>
        <v/>
      </c>
      <c r="BK38" s="59" t="str">
        <f t="shared" ref="BK38" si="192">IFERROR(INDEX($AF$6:$AF$17, MATCH(AR38, $AD$6:$AD$17, 0)), "")</f>
        <v/>
      </c>
      <c r="BL38" s="59" t="str">
        <f t="shared" ref="BL38" si="193">IFERROR(INDEX($AF$6:$AF$17, MATCH(AS38, $AD$6:$AD$17, 0)), "")</f>
        <v/>
      </c>
      <c r="BM38" s="59" t="str">
        <f t="shared" ref="BM38" si="194">IFERROR(INDEX($AF$6:$AF$17, MATCH(AT38, $AD$6:$AD$17, 0)), "")</f>
        <v/>
      </c>
      <c r="BN38" s="59" t="str">
        <f t="shared" ref="BN38" si="195">IFERROR(INDEX($AF$6:$AF$17, MATCH(AU38, $AD$6:$AD$17, 0)), "")</f>
        <v/>
      </c>
      <c r="BO38" s="59" t="str">
        <f t="shared" ref="BO38" si="196">IFERROR(INDEX($AF$6:$AF$17, MATCH(AV38, $AD$6:$AD$17, 0)), "")</f>
        <v/>
      </c>
      <c r="BP38" s="59" t="str">
        <f t="shared" ref="BP38" si="197">IFERROR(INDEX($AF$6:$AF$17, MATCH(AW38, $AD$6:$AD$17, 0)), "")</f>
        <v/>
      </c>
      <c r="BQ38" s="59" t="str">
        <f t="shared" ref="BQ38" si="198">IFERROR(INDEX($AF$6:$AF$17, MATCH(AX38, $AD$6:$AD$17, 0)), "")</f>
        <v/>
      </c>
      <c r="BR38" s="60" t="str">
        <f t="shared" ref="BR38" si="199">IFERROR(INDEX($AF$6:$AF$17, MATCH(AY38, $AD$6:$AD$17, 0)), "")</f>
        <v/>
      </c>
      <c r="BT38" s="58" t="str">
        <f t="shared" ref="BT38:CK38" si="200">IF(B38="", "", IFERROR(INDEX($AF$18:$AF$24, MATCH(B38, $AD$18:$AD$24, 0)), IF(BA38="", "", REPLACE(B38, 1, LEN(AH38), BA38))))</f>
        <v/>
      </c>
      <c r="BU38" s="59" t="str">
        <f t="shared" si="200"/>
        <v/>
      </c>
      <c r="BV38" s="59" t="str">
        <f t="shared" si="200"/>
        <v/>
      </c>
      <c r="BW38" s="59" t="str">
        <f t="shared" si="200"/>
        <v/>
      </c>
      <c r="BX38" s="59" t="str">
        <f t="shared" si="200"/>
        <v/>
      </c>
      <c r="BY38" s="59" t="str">
        <f t="shared" si="200"/>
        <v/>
      </c>
      <c r="BZ38" s="59" t="str">
        <f t="shared" si="200"/>
        <v/>
      </c>
      <c r="CA38" s="59" t="str">
        <f t="shared" si="200"/>
        <v/>
      </c>
      <c r="CB38" s="59" t="str">
        <f t="shared" si="200"/>
        <v/>
      </c>
      <c r="CC38" s="59" t="str">
        <f t="shared" si="200"/>
        <v/>
      </c>
      <c r="CD38" s="59" t="str">
        <f t="shared" si="200"/>
        <v/>
      </c>
      <c r="CE38" s="59" t="str">
        <f t="shared" si="200"/>
        <v/>
      </c>
      <c r="CF38" s="59" t="str">
        <f t="shared" si="200"/>
        <v/>
      </c>
      <c r="CG38" s="59" t="str">
        <f t="shared" si="200"/>
        <v/>
      </c>
      <c r="CH38" s="59" t="str">
        <f t="shared" si="200"/>
        <v/>
      </c>
      <c r="CI38" s="59" t="str">
        <f t="shared" si="200"/>
        <v/>
      </c>
      <c r="CJ38" s="59" t="str">
        <f t="shared" si="200"/>
        <v/>
      </c>
      <c r="CK38" s="60" t="str">
        <f t="shared" si="200"/>
        <v/>
      </c>
      <c r="CM38" s="58" t="str">
        <f>IF('Completed Song'!$Z$6="", "", IF(AND(NOT(B38=""), BT38=""), "X", ""))</f>
        <v/>
      </c>
      <c r="CN38" s="59" t="str">
        <f>IF('Completed Song'!$Z$6="", "", IF(AND(NOT(C38=""), BU38=""), "X", ""))</f>
        <v/>
      </c>
      <c r="CO38" s="59" t="str">
        <f>IF('Completed Song'!$Z$6="", "", IF(AND(NOT(D38=""), BV38=""), "X", ""))</f>
        <v/>
      </c>
      <c r="CP38" s="59" t="str">
        <f>IF('Completed Song'!$Z$6="", "", IF(AND(NOT(E38=""), BW38=""), "X", ""))</f>
        <v/>
      </c>
      <c r="CQ38" s="59" t="str">
        <f>IF('Completed Song'!$Z$6="", "", IF(AND(NOT(F38=""), BX38=""), "X", ""))</f>
        <v/>
      </c>
      <c r="CR38" s="59" t="str">
        <f>IF('Completed Song'!$Z$6="", "", IF(AND(NOT(G38=""), BY38=""), "X", ""))</f>
        <v/>
      </c>
      <c r="CS38" s="59" t="str">
        <f>IF('Completed Song'!$Z$6="", "", IF(AND(NOT(H38=""), BZ38=""), "X", ""))</f>
        <v/>
      </c>
      <c r="CT38" s="59" t="str">
        <f>IF('Completed Song'!$Z$6="", "", IF(AND(NOT(I38=""), CA38=""), "X", ""))</f>
        <v/>
      </c>
      <c r="CU38" s="59" t="str">
        <f>IF('Completed Song'!$Z$6="", "", IF(AND(NOT(J38=""), CB38=""), "X", ""))</f>
        <v/>
      </c>
      <c r="CV38" s="59" t="str">
        <f>IF('Completed Song'!$Z$6="", "", IF(AND(NOT(K38=""), CC38=""), "X", ""))</f>
        <v/>
      </c>
      <c r="CW38" s="59" t="str">
        <f>IF('Completed Song'!$Z$6="", "", IF(AND(NOT(L38=""), CD38=""), "X", ""))</f>
        <v/>
      </c>
      <c r="CX38" s="59" t="str">
        <f>IF('Completed Song'!$Z$6="", "", IF(AND(NOT(M38=""), CE38=""), "X", ""))</f>
        <v/>
      </c>
      <c r="CY38" s="59" t="str">
        <f>IF('Completed Song'!$Z$6="", "", IF(AND(NOT(N38=""), CF38=""), "X", ""))</f>
        <v/>
      </c>
      <c r="CZ38" s="59" t="str">
        <f>IF('Completed Song'!$Z$6="", "", IF(AND(NOT(O38=""), CG38=""), "X", ""))</f>
        <v/>
      </c>
      <c r="DA38" s="59" t="str">
        <f>IF('Completed Song'!$Z$6="", "", IF(AND(NOT(P38=""), CH38=""), "X", ""))</f>
        <v/>
      </c>
      <c r="DB38" s="59" t="str">
        <f>IF('Completed Song'!$Z$6="", "", IF(AND(NOT(Q38=""), CI38=""), "X", ""))</f>
        <v/>
      </c>
      <c r="DC38" s="59" t="str">
        <f>IF('Completed Song'!$Z$6="", "", IF(AND(NOT(R38=""), CJ38=""), "X", ""))</f>
        <v/>
      </c>
      <c r="DD38" s="60" t="str">
        <f>IF('Completed Song'!$Z$6="", "", IF(AND(NOT(S38=""), CK38=""), "X", ""))</f>
        <v/>
      </c>
    </row>
    <row r="39" spans="1:108" x14ac:dyDescent="0.25">
      <c r="A39" s="67"/>
      <c r="B39" s="192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4"/>
      <c r="T39" s="67"/>
      <c r="U39" s="74"/>
      <c r="V39" s="74"/>
      <c r="W39" s="74"/>
      <c r="X39" s="74"/>
      <c r="Y39" s="74"/>
      <c r="Z39" s="74"/>
    </row>
    <row r="40" spans="1:108" ht="15" customHeight="1" x14ac:dyDescent="0.25">
      <c r="A40" s="67"/>
      <c r="B40" s="195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7"/>
      <c r="T40" s="67"/>
      <c r="U40" s="74"/>
      <c r="V40" s="74"/>
      <c r="W40" s="74"/>
      <c r="X40" s="74"/>
      <c r="Y40" s="74"/>
      <c r="Z40" s="74"/>
      <c r="AH40" s="57">
        <v>1</v>
      </c>
      <c r="AI40" s="57">
        <v>2</v>
      </c>
      <c r="AJ40" s="57">
        <v>3</v>
      </c>
      <c r="AK40" s="57">
        <v>4</v>
      </c>
      <c r="AL40" s="57">
        <v>5</v>
      </c>
      <c r="AM40" s="57">
        <v>6</v>
      </c>
      <c r="AN40" s="57">
        <v>7</v>
      </c>
      <c r="AO40" s="57">
        <v>8</v>
      </c>
      <c r="AP40" s="57">
        <v>9</v>
      </c>
      <c r="AQ40" s="57">
        <v>10</v>
      </c>
      <c r="AR40" s="57">
        <v>11</v>
      </c>
      <c r="AS40" s="57">
        <v>12</v>
      </c>
      <c r="AT40" s="57">
        <v>13</v>
      </c>
      <c r="AU40" s="57">
        <v>14</v>
      </c>
      <c r="AV40" s="57">
        <v>15</v>
      </c>
      <c r="AW40" s="57">
        <v>16</v>
      </c>
      <c r="AX40" s="57">
        <v>17</v>
      </c>
      <c r="AY40" s="57">
        <v>18</v>
      </c>
      <c r="BA40" s="57">
        <v>1</v>
      </c>
      <c r="BB40" s="57">
        <v>2</v>
      </c>
      <c r="BC40" s="57">
        <v>3</v>
      </c>
      <c r="BD40" s="57">
        <v>4</v>
      </c>
      <c r="BE40" s="57">
        <v>5</v>
      </c>
      <c r="BF40" s="57">
        <v>6</v>
      </c>
      <c r="BG40" s="57">
        <v>7</v>
      </c>
      <c r="BH40" s="57">
        <v>8</v>
      </c>
      <c r="BI40" s="57">
        <v>9</v>
      </c>
      <c r="BJ40" s="57">
        <v>10</v>
      </c>
      <c r="BK40" s="57">
        <v>11</v>
      </c>
      <c r="BL40" s="57">
        <v>12</v>
      </c>
      <c r="BM40" s="57">
        <v>13</v>
      </c>
      <c r="BN40" s="57">
        <v>14</v>
      </c>
      <c r="BO40" s="57">
        <v>15</v>
      </c>
      <c r="BP40" s="57">
        <v>16</v>
      </c>
      <c r="BQ40" s="57">
        <v>17</v>
      </c>
      <c r="BR40" s="57">
        <v>18</v>
      </c>
      <c r="BT40" s="57">
        <v>1</v>
      </c>
      <c r="BU40" s="57">
        <v>2</v>
      </c>
      <c r="BV40" s="57">
        <v>3</v>
      </c>
      <c r="BW40" s="57">
        <v>4</v>
      </c>
      <c r="BX40" s="57">
        <v>5</v>
      </c>
      <c r="BY40" s="57">
        <v>6</v>
      </c>
      <c r="BZ40" s="57">
        <v>7</v>
      </c>
      <c r="CA40" s="57">
        <v>8</v>
      </c>
      <c r="CB40" s="57">
        <v>9</v>
      </c>
      <c r="CC40" s="57">
        <v>10</v>
      </c>
      <c r="CD40" s="57">
        <v>11</v>
      </c>
      <c r="CE40" s="57">
        <v>12</v>
      </c>
      <c r="CF40" s="57">
        <v>13</v>
      </c>
      <c r="CG40" s="57">
        <v>14</v>
      </c>
      <c r="CH40" s="57">
        <v>15</v>
      </c>
      <c r="CI40" s="57">
        <v>16</v>
      </c>
      <c r="CJ40" s="57">
        <v>17</v>
      </c>
      <c r="CK40" s="57">
        <v>18</v>
      </c>
      <c r="CM40" s="57">
        <v>1</v>
      </c>
      <c r="CN40" s="57">
        <v>2</v>
      </c>
      <c r="CO40" s="57">
        <v>3</v>
      </c>
      <c r="CP40" s="57">
        <v>4</v>
      </c>
      <c r="CQ40" s="57">
        <v>5</v>
      </c>
      <c r="CR40" s="57">
        <v>6</v>
      </c>
      <c r="CS40" s="57">
        <v>7</v>
      </c>
      <c r="CT40" s="57">
        <v>8</v>
      </c>
      <c r="CU40" s="57">
        <v>9</v>
      </c>
      <c r="CV40" s="57">
        <v>10</v>
      </c>
      <c r="CW40" s="57">
        <v>11</v>
      </c>
      <c r="CX40" s="57">
        <v>12</v>
      </c>
      <c r="CY40" s="57">
        <v>13</v>
      </c>
      <c r="CZ40" s="57">
        <v>14</v>
      </c>
      <c r="DA40" s="57">
        <v>15</v>
      </c>
      <c r="DB40" s="57">
        <v>16</v>
      </c>
      <c r="DC40" s="57">
        <v>17</v>
      </c>
      <c r="DD40" s="57">
        <v>18</v>
      </c>
    </row>
    <row r="41" spans="1:108" ht="15" customHeight="1" x14ac:dyDescent="0.25">
      <c r="A41" s="67"/>
      <c r="B41" s="198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200"/>
      <c r="T41" s="67"/>
      <c r="U41" s="74"/>
      <c r="V41" s="74"/>
      <c r="W41" s="74"/>
      <c r="X41" s="74"/>
      <c r="Y41" s="74"/>
      <c r="Z41" s="74"/>
      <c r="AH41" s="58" t="str">
        <f t="shared" ref="AH41:AY41" si="201">IF(B41="", "", IF(LEN(B41)=1, B41, IF(OR(MID(B41, 2, 1)="b", MID(B41, 2, 1)="#"), LEFT(B41, 2), LEFT(B41, 1))))</f>
        <v/>
      </c>
      <c r="AI41" s="59" t="str">
        <f t="shared" si="201"/>
        <v/>
      </c>
      <c r="AJ41" s="59" t="str">
        <f t="shared" si="201"/>
        <v/>
      </c>
      <c r="AK41" s="59" t="str">
        <f t="shared" si="201"/>
        <v/>
      </c>
      <c r="AL41" s="59" t="str">
        <f t="shared" si="201"/>
        <v/>
      </c>
      <c r="AM41" s="59" t="str">
        <f t="shared" si="201"/>
        <v/>
      </c>
      <c r="AN41" s="59" t="str">
        <f t="shared" si="201"/>
        <v/>
      </c>
      <c r="AO41" s="59" t="str">
        <f t="shared" si="201"/>
        <v/>
      </c>
      <c r="AP41" s="59" t="str">
        <f t="shared" si="201"/>
        <v/>
      </c>
      <c r="AQ41" s="59" t="str">
        <f t="shared" si="201"/>
        <v/>
      </c>
      <c r="AR41" s="59" t="str">
        <f t="shared" si="201"/>
        <v/>
      </c>
      <c r="AS41" s="59" t="str">
        <f t="shared" si="201"/>
        <v/>
      </c>
      <c r="AT41" s="59" t="str">
        <f t="shared" si="201"/>
        <v/>
      </c>
      <c r="AU41" s="59" t="str">
        <f t="shared" si="201"/>
        <v/>
      </c>
      <c r="AV41" s="59" t="str">
        <f t="shared" si="201"/>
        <v/>
      </c>
      <c r="AW41" s="59" t="str">
        <f t="shared" si="201"/>
        <v/>
      </c>
      <c r="AX41" s="59" t="str">
        <f t="shared" si="201"/>
        <v/>
      </c>
      <c r="AY41" s="60" t="str">
        <f t="shared" si="201"/>
        <v/>
      </c>
      <c r="BA41" s="58" t="str">
        <f t="shared" ref="BA41" si="202">IFERROR(INDEX($AF$6:$AF$17, MATCH(AH41, $AD$6:$AD$17, 0)), "")</f>
        <v/>
      </c>
      <c r="BB41" s="59" t="str">
        <f t="shared" ref="BB41" si="203">IFERROR(INDEX($AF$6:$AF$17, MATCH(AI41, $AD$6:$AD$17, 0)), "")</f>
        <v/>
      </c>
      <c r="BC41" s="59" t="str">
        <f t="shared" ref="BC41" si="204">IFERROR(INDEX($AF$6:$AF$17, MATCH(AJ41, $AD$6:$AD$17, 0)), "")</f>
        <v/>
      </c>
      <c r="BD41" s="59" t="str">
        <f t="shared" ref="BD41" si="205">IFERROR(INDEX($AF$6:$AF$17, MATCH(AK41, $AD$6:$AD$17, 0)), "")</f>
        <v/>
      </c>
      <c r="BE41" s="59" t="str">
        <f t="shared" ref="BE41" si="206">IFERROR(INDEX($AF$6:$AF$17, MATCH(AL41, $AD$6:$AD$17, 0)), "")</f>
        <v/>
      </c>
      <c r="BF41" s="59" t="str">
        <f t="shared" ref="BF41" si="207">IFERROR(INDEX($AF$6:$AF$17, MATCH(AM41, $AD$6:$AD$17, 0)), "")</f>
        <v/>
      </c>
      <c r="BG41" s="59" t="str">
        <f t="shared" ref="BG41" si="208">IFERROR(INDEX($AF$6:$AF$17, MATCH(AN41, $AD$6:$AD$17, 0)), "")</f>
        <v/>
      </c>
      <c r="BH41" s="59" t="str">
        <f t="shared" ref="BH41" si="209">IFERROR(INDEX($AF$6:$AF$17, MATCH(AO41, $AD$6:$AD$17, 0)), "")</f>
        <v/>
      </c>
      <c r="BI41" s="59" t="str">
        <f t="shared" ref="BI41" si="210">IFERROR(INDEX($AF$6:$AF$17, MATCH(AP41, $AD$6:$AD$17, 0)), "")</f>
        <v/>
      </c>
      <c r="BJ41" s="59" t="str">
        <f t="shared" ref="BJ41" si="211">IFERROR(INDEX($AF$6:$AF$17, MATCH(AQ41, $AD$6:$AD$17, 0)), "")</f>
        <v/>
      </c>
      <c r="BK41" s="59" t="str">
        <f t="shared" ref="BK41" si="212">IFERROR(INDEX($AF$6:$AF$17, MATCH(AR41, $AD$6:$AD$17, 0)), "")</f>
        <v/>
      </c>
      <c r="BL41" s="59" t="str">
        <f t="shared" ref="BL41" si="213">IFERROR(INDEX($AF$6:$AF$17, MATCH(AS41, $AD$6:$AD$17, 0)), "")</f>
        <v/>
      </c>
      <c r="BM41" s="59" t="str">
        <f t="shared" ref="BM41" si="214">IFERROR(INDEX($AF$6:$AF$17, MATCH(AT41, $AD$6:$AD$17, 0)), "")</f>
        <v/>
      </c>
      <c r="BN41" s="59" t="str">
        <f t="shared" ref="BN41" si="215">IFERROR(INDEX($AF$6:$AF$17, MATCH(AU41, $AD$6:$AD$17, 0)), "")</f>
        <v/>
      </c>
      <c r="BO41" s="59" t="str">
        <f t="shared" ref="BO41" si="216">IFERROR(INDEX($AF$6:$AF$17, MATCH(AV41, $AD$6:$AD$17, 0)), "")</f>
        <v/>
      </c>
      <c r="BP41" s="59" t="str">
        <f t="shared" ref="BP41" si="217">IFERROR(INDEX($AF$6:$AF$17, MATCH(AW41, $AD$6:$AD$17, 0)), "")</f>
        <v/>
      </c>
      <c r="BQ41" s="59" t="str">
        <f t="shared" ref="BQ41" si="218">IFERROR(INDEX($AF$6:$AF$17, MATCH(AX41, $AD$6:$AD$17, 0)), "")</f>
        <v/>
      </c>
      <c r="BR41" s="60" t="str">
        <f t="shared" ref="BR41" si="219">IFERROR(INDEX($AF$6:$AF$17, MATCH(AY41, $AD$6:$AD$17, 0)), "")</f>
        <v/>
      </c>
      <c r="BT41" s="58" t="str">
        <f t="shared" ref="BT41:CK41" si="220">IF(B41="", "", IFERROR(INDEX($AF$18:$AF$24, MATCH(B41, $AD$18:$AD$24, 0)), IF(BA41="", "", REPLACE(B41, 1, LEN(AH41), BA41))))</f>
        <v/>
      </c>
      <c r="BU41" s="59" t="str">
        <f t="shared" si="220"/>
        <v/>
      </c>
      <c r="BV41" s="59" t="str">
        <f t="shared" si="220"/>
        <v/>
      </c>
      <c r="BW41" s="59" t="str">
        <f t="shared" si="220"/>
        <v/>
      </c>
      <c r="BX41" s="59" t="str">
        <f t="shared" si="220"/>
        <v/>
      </c>
      <c r="BY41" s="59" t="str">
        <f t="shared" si="220"/>
        <v/>
      </c>
      <c r="BZ41" s="59" t="str">
        <f t="shared" si="220"/>
        <v/>
      </c>
      <c r="CA41" s="59" t="str">
        <f t="shared" si="220"/>
        <v/>
      </c>
      <c r="CB41" s="59" t="str">
        <f t="shared" si="220"/>
        <v/>
      </c>
      <c r="CC41" s="59" t="str">
        <f t="shared" si="220"/>
        <v/>
      </c>
      <c r="CD41" s="59" t="str">
        <f t="shared" si="220"/>
        <v/>
      </c>
      <c r="CE41" s="59" t="str">
        <f t="shared" si="220"/>
        <v/>
      </c>
      <c r="CF41" s="59" t="str">
        <f t="shared" si="220"/>
        <v/>
      </c>
      <c r="CG41" s="59" t="str">
        <f t="shared" si="220"/>
        <v/>
      </c>
      <c r="CH41" s="59" t="str">
        <f t="shared" si="220"/>
        <v/>
      </c>
      <c r="CI41" s="59" t="str">
        <f t="shared" si="220"/>
        <v/>
      </c>
      <c r="CJ41" s="59" t="str">
        <f t="shared" si="220"/>
        <v/>
      </c>
      <c r="CK41" s="60" t="str">
        <f t="shared" si="220"/>
        <v/>
      </c>
      <c r="CM41" s="58" t="str">
        <f>IF('Completed Song'!$Z$6="", "", IF(AND(NOT(B41=""), BT41=""), "X", ""))</f>
        <v/>
      </c>
      <c r="CN41" s="59" t="str">
        <f>IF('Completed Song'!$Z$6="", "", IF(AND(NOT(C41=""), BU41=""), "X", ""))</f>
        <v/>
      </c>
      <c r="CO41" s="59" t="str">
        <f>IF('Completed Song'!$Z$6="", "", IF(AND(NOT(D41=""), BV41=""), "X", ""))</f>
        <v/>
      </c>
      <c r="CP41" s="59" t="str">
        <f>IF('Completed Song'!$Z$6="", "", IF(AND(NOT(E41=""), BW41=""), "X", ""))</f>
        <v/>
      </c>
      <c r="CQ41" s="59" t="str">
        <f>IF('Completed Song'!$Z$6="", "", IF(AND(NOT(F41=""), BX41=""), "X", ""))</f>
        <v/>
      </c>
      <c r="CR41" s="59" t="str">
        <f>IF('Completed Song'!$Z$6="", "", IF(AND(NOT(G41=""), BY41=""), "X", ""))</f>
        <v/>
      </c>
      <c r="CS41" s="59" t="str">
        <f>IF('Completed Song'!$Z$6="", "", IF(AND(NOT(H41=""), BZ41=""), "X", ""))</f>
        <v/>
      </c>
      <c r="CT41" s="59" t="str">
        <f>IF('Completed Song'!$Z$6="", "", IF(AND(NOT(I41=""), CA41=""), "X", ""))</f>
        <v/>
      </c>
      <c r="CU41" s="59" t="str">
        <f>IF('Completed Song'!$Z$6="", "", IF(AND(NOT(J41=""), CB41=""), "X", ""))</f>
        <v/>
      </c>
      <c r="CV41" s="59" t="str">
        <f>IF('Completed Song'!$Z$6="", "", IF(AND(NOT(K41=""), CC41=""), "X", ""))</f>
        <v/>
      </c>
      <c r="CW41" s="59" t="str">
        <f>IF('Completed Song'!$Z$6="", "", IF(AND(NOT(L41=""), CD41=""), "X", ""))</f>
        <v/>
      </c>
      <c r="CX41" s="59" t="str">
        <f>IF('Completed Song'!$Z$6="", "", IF(AND(NOT(M41=""), CE41=""), "X", ""))</f>
        <v/>
      </c>
      <c r="CY41" s="59" t="str">
        <f>IF('Completed Song'!$Z$6="", "", IF(AND(NOT(N41=""), CF41=""), "X", ""))</f>
        <v/>
      </c>
      <c r="CZ41" s="59" t="str">
        <f>IF('Completed Song'!$Z$6="", "", IF(AND(NOT(O41=""), CG41=""), "X", ""))</f>
        <v/>
      </c>
      <c r="DA41" s="59" t="str">
        <f>IF('Completed Song'!$Z$6="", "", IF(AND(NOT(P41=""), CH41=""), "X", ""))</f>
        <v/>
      </c>
      <c r="DB41" s="59" t="str">
        <f>IF('Completed Song'!$Z$6="", "", IF(AND(NOT(Q41=""), CI41=""), "X", ""))</f>
        <v/>
      </c>
      <c r="DC41" s="59" t="str">
        <f>IF('Completed Song'!$Z$6="", "", IF(AND(NOT(R41=""), CJ41=""), "X", ""))</f>
        <v/>
      </c>
      <c r="DD41" s="60" t="str">
        <f>IF('Completed Song'!$Z$6="", "", IF(AND(NOT(S41=""), CK41=""), "X", ""))</f>
        <v/>
      </c>
    </row>
    <row r="42" spans="1:108" ht="15" customHeight="1" x14ac:dyDescent="0.25">
      <c r="A42" s="67"/>
      <c r="B42" s="192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4"/>
      <c r="T42" s="67"/>
      <c r="U42" s="74"/>
      <c r="V42" s="74"/>
      <c r="W42" s="74"/>
      <c r="X42" s="74"/>
      <c r="Y42" s="74"/>
      <c r="Z42" s="74"/>
    </row>
    <row r="43" spans="1:108" ht="15" customHeight="1" x14ac:dyDescent="0.25">
      <c r="A43" s="67"/>
      <c r="B43" s="195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7"/>
      <c r="T43" s="67"/>
      <c r="U43" s="74"/>
      <c r="V43" s="74"/>
      <c r="W43" s="74"/>
      <c r="X43" s="74"/>
      <c r="Y43" s="74"/>
      <c r="Z43" s="74"/>
      <c r="AH43" s="57">
        <v>1</v>
      </c>
      <c r="AI43" s="57">
        <v>2</v>
      </c>
      <c r="AJ43" s="57">
        <v>3</v>
      </c>
      <c r="AK43" s="57">
        <v>4</v>
      </c>
      <c r="AL43" s="57">
        <v>5</v>
      </c>
      <c r="AM43" s="57">
        <v>6</v>
      </c>
      <c r="AN43" s="57">
        <v>7</v>
      </c>
      <c r="AO43" s="57">
        <v>8</v>
      </c>
      <c r="AP43" s="57">
        <v>9</v>
      </c>
      <c r="AQ43" s="57">
        <v>10</v>
      </c>
      <c r="AR43" s="57">
        <v>11</v>
      </c>
      <c r="AS43" s="57">
        <v>12</v>
      </c>
      <c r="AT43" s="57">
        <v>13</v>
      </c>
      <c r="AU43" s="57">
        <v>14</v>
      </c>
      <c r="AV43" s="57">
        <v>15</v>
      </c>
      <c r="AW43" s="57">
        <v>16</v>
      </c>
      <c r="AX43" s="57">
        <v>17</v>
      </c>
      <c r="AY43" s="57">
        <v>18</v>
      </c>
      <c r="BA43" s="57">
        <v>1</v>
      </c>
      <c r="BB43" s="57">
        <v>2</v>
      </c>
      <c r="BC43" s="57">
        <v>3</v>
      </c>
      <c r="BD43" s="57">
        <v>4</v>
      </c>
      <c r="BE43" s="57">
        <v>5</v>
      </c>
      <c r="BF43" s="57">
        <v>6</v>
      </c>
      <c r="BG43" s="57">
        <v>7</v>
      </c>
      <c r="BH43" s="57">
        <v>8</v>
      </c>
      <c r="BI43" s="57">
        <v>9</v>
      </c>
      <c r="BJ43" s="57">
        <v>10</v>
      </c>
      <c r="BK43" s="57">
        <v>11</v>
      </c>
      <c r="BL43" s="57">
        <v>12</v>
      </c>
      <c r="BM43" s="57">
        <v>13</v>
      </c>
      <c r="BN43" s="57">
        <v>14</v>
      </c>
      <c r="BO43" s="57">
        <v>15</v>
      </c>
      <c r="BP43" s="57">
        <v>16</v>
      </c>
      <c r="BQ43" s="57">
        <v>17</v>
      </c>
      <c r="BR43" s="57">
        <v>18</v>
      </c>
      <c r="BT43" s="57">
        <v>1</v>
      </c>
      <c r="BU43" s="57">
        <v>2</v>
      </c>
      <c r="BV43" s="57">
        <v>3</v>
      </c>
      <c r="BW43" s="57">
        <v>4</v>
      </c>
      <c r="BX43" s="57">
        <v>5</v>
      </c>
      <c r="BY43" s="57">
        <v>6</v>
      </c>
      <c r="BZ43" s="57">
        <v>7</v>
      </c>
      <c r="CA43" s="57">
        <v>8</v>
      </c>
      <c r="CB43" s="57">
        <v>9</v>
      </c>
      <c r="CC43" s="57">
        <v>10</v>
      </c>
      <c r="CD43" s="57">
        <v>11</v>
      </c>
      <c r="CE43" s="57">
        <v>12</v>
      </c>
      <c r="CF43" s="57">
        <v>13</v>
      </c>
      <c r="CG43" s="57">
        <v>14</v>
      </c>
      <c r="CH43" s="57">
        <v>15</v>
      </c>
      <c r="CI43" s="57">
        <v>16</v>
      </c>
      <c r="CJ43" s="57">
        <v>17</v>
      </c>
      <c r="CK43" s="57">
        <v>18</v>
      </c>
      <c r="CM43" s="57">
        <v>1</v>
      </c>
      <c r="CN43" s="57">
        <v>2</v>
      </c>
      <c r="CO43" s="57">
        <v>3</v>
      </c>
      <c r="CP43" s="57">
        <v>4</v>
      </c>
      <c r="CQ43" s="57">
        <v>5</v>
      </c>
      <c r="CR43" s="57">
        <v>6</v>
      </c>
      <c r="CS43" s="57">
        <v>7</v>
      </c>
      <c r="CT43" s="57">
        <v>8</v>
      </c>
      <c r="CU43" s="57">
        <v>9</v>
      </c>
      <c r="CV43" s="57">
        <v>10</v>
      </c>
      <c r="CW43" s="57">
        <v>11</v>
      </c>
      <c r="CX43" s="57">
        <v>12</v>
      </c>
      <c r="CY43" s="57">
        <v>13</v>
      </c>
      <c r="CZ43" s="57">
        <v>14</v>
      </c>
      <c r="DA43" s="57">
        <v>15</v>
      </c>
      <c r="DB43" s="57">
        <v>16</v>
      </c>
      <c r="DC43" s="57">
        <v>17</v>
      </c>
      <c r="DD43" s="57">
        <v>18</v>
      </c>
    </row>
    <row r="44" spans="1:108" ht="15" customHeight="1" x14ac:dyDescent="0.25">
      <c r="A44" s="67"/>
      <c r="B44" s="198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200"/>
      <c r="T44" s="67"/>
      <c r="U44" s="74"/>
      <c r="V44" s="74"/>
      <c r="W44" s="74"/>
      <c r="X44" s="74"/>
      <c r="Y44" s="74"/>
      <c r="Z44" s="74"/>
      <c r="AH44" s="58" t="str">
        <f t="shared" ref="AH44:AY44" si="221">IF(B44="", "", IF(LEN(B44)=1, B44, IF(OR(MID(B44, 2, 1)="b", MID(B44, 2, 1)="#"), LEFT(B44, 2), LEFT(B44, 1))))</f>
        <v/>
      </c>
      <c r="AI44" s="59" t="str">
        <f t="shared" si="221"/>
        <v/>
      </c>
      <c r="AJ44" s="59" t="str">
        <f t="shared" si="221"/>
        <v/>
      </c>
      <c r="AK44" s="59" t="str">
        <f t="shared" si="221"/>
        <v/>
      </c>
      <c r="AL44" s="59" t="str">
        <f t="shared" si="221"/>
        <v/>
      </c>
      <c r="AM44" s="59" t="str">
        <f t="shared" si="221"/>
        <v/>
      </c>
      <c r="AN44" s="59" t="str">
        <f t="shared" si="221"/>
        <v/>
      </c>
      <c r="AO44" s="59" t="str">
        <f t="shared" si="221"/>
        <v/>
      </c>
      <c r="AP44" s="59" t="str">
        <f t="shared" si="221"/>
        <v/>
      </c>
      <c r="AQ44" s="59" t="str">
        <f t="shared" si="221"/>
        <v/>
      </c>
      <c r="AR44" s="59" t="str">
        <f t="shared" si="221"/>
        <v/>
      </c>
      <c r="AS44" s="59" t="str">
        <f t="shared" si="221"/>
        <v/>
      </c>
      <c r="AT44" s="59" t="str">
        <f t="shared" si="221"/>
        <v/>
      </c>
      <c r="AU44" s="59" t="str">
        <f t="shared" si="221"/>
        <v/>
      </c>
      <c r="AV44" s="59" t="str">
        <f t="shared" si="221"/>
        <v/>
      </c>
      <c r="AW44" s="59" t="str">
        <f t="shared" si="221"/>
        <v/>
      </c>
      <c r="AX44" s="59" t="str">
        <f t="shared" si="221"/>
        <v/>
      </c>
      <c r="AY44" s="60" t="str">
        <f t="shared" si="221"/>
        <v/>
      </c>
      <c r="BA44" s="58" t="str">
        <f t="shared" ref="BA44" si="222">IFERROR(INDEX($AF$6:$AF$17, MATCH(AH44, $AD$6:$AD$17, 0)), "")</f>
        <v/>
      </c>
      <c r="BB44" s="59" t="str">
        <f t="shared" ref="BB44" si="223">IFERROR(INDEX($AF$6:$AF$17, MATCH(AI44, $AD$6:$AD$17, 0)), "")</f>
        <v/>
      </c>
      <c r="BC44" s="59" t="str">
        <f t="shared" ref="BC44" si="224">IFERROR(INDEX($AF$6:$AF$17, MATCH(AJ44, $AD$6:$AD$17, 0)), "")</f>
        <v/>
      </c>
      <c r="BD44" s="59" t="str">
        <f t="shared" ref="BD44" si="225">IFERROR(INDEX($AF$6:$AF$17, MATCH(AK44, $AD$6:$AD$17, 0)), "")</f>
        <v/>
      </c>
      <c r="BE44" s="59" t="str">
        <f t="shared" ref="BE44" si="226">IFERROR(INDEX($AF$6:$AF$17, MATCH(AL44, $AD$6:$AD$17, 0)), "")</f>
        <v/>
      </c>
      <c r="BF44" s="59" t="str">
        <f t="shared" ref="BF44" si="227">IFERROR(INDEX($AF$6:$AF$17, MATCH(AM44, $AD$6:$AD$17, 0)), "")</f>
        <v/>
      </c>
      <c r="BG44" s="59" t="str">
        <f t="shared" ref="BG44" si="228">IFERROR(INDEX($AF$6:$AF$17, MATCH(AN44, $AD$6:$AD$17, 0)), "")</f>
        <v/>
      </c>
      <c r="BH44" s="59" t="str">
        <f t="shared" ref="BH44" si="229">IFERROR(INDEX($AF$6:$AF$17, MATCH(AO44, $AD$6:$AD$17, 0)), "")</f>
        <v/>
      </c>
      <c r="BI44" s="59" t="str">
        <f t="shared" ref="BI44" si="230">IFERROR(INDEX($AF$6:$AF$17, MATCH(AP44, $AD$6:$AD$17, 0)), "")</f>
        <v/>
      </c>
      <c r="BJ44" s="59" t="str">
        <f t="shared" ref="BJ44" si="231">IFERROR(INDEX($AF$6:$AF$17, MATCH(AQ44, $AD$6:$AD$17, 0)), "")</f>
        <v/>
      </c>
      <c r="BK44" s="59" t="str">
        <f t="shared" ref="BK44" si="232">IFERROR(INDEX($AF$6:$AF$17, MATCH(AR44, $AD$6:$AD$17, 0)), "")</f>
        <v/>
      </c>
      <c r="BL44" s="59" t="str">
        <f t="shared" ref="BL44" si="233">IFERROR(INDEX($AF$6:$AF$17, MATCH(AS44, $AD$6:$AD$17, 0)), "")</f>
        <v/>
      </c>
      <c r="BM44" s="59" t="str">
        <f t="shared" ref="BM44" si="234">IFERROR(INDEX($AF$6:$AF$17, MATCH(AT44, $AD$6:$AD$17, 0)), "")</f>
        <v/>
      </c>
      <c r="BN44" s="59" t="str">
        <f t="shared" ref="BN44" si="235">IFERROR(INDEX($AF$6:$AF$17, MATCH(AU44, $AD$6:$AD$17, 0)), "")</f>
        <v/>
      </c>
      <c r="BO44" s="59" t="str">
        <f t="shared" ref="BO44" si="236">IFERROR(INDEX($AF$6:$AF$17, MATCH(AV44, $AD$6:$AD$17, 0)), "")</f>
        <v/>
      </c>
      <c r="BP44" s="59" t="str">
        <f t="shared" ref="BP44" si="237">IFERROR(INDEX($AF$6:$AF$17, MATCH(AW44, $AD$6:$AD$17, 0)), "")</f>
        <v/>
      </c>
      <c r="BQ44" s="59" t="str">
        <f t="shared" ref="BQ44" si="238">IFERROR(INDEX($AF$6:$AF$17, MATCH(AX44, $AD$6:$AD$17, 0)), "")</f>
        <v/>
      </c>
      <c r="BR44" s="60" t="str">
        <f t="shared" ref="BR44" si="239">IFERROR(INDEX($AF$6:$AF$17, MATCH(AY44, $AD$6:$AD$17, 0)), "")</f>
        <v/>
      </c>
      <c r="BT44" s="58" t="str">
        <f t="shared" ref="BT44:CK44" si="240">IF(B44="", "", IFERROR(INDEX($AF$18:$AF$24, MATCH(B44, $AD$18:$AD$24, 0)), IF(BA44="", "", REPLACE(B44, 1, LEN(AH44), BA44))))</f>
        <v/>
      </c>
      <c r="BU44" s="59" t="str">
        <f t="shared" si="240"/>
        <v/>
      </c>
      <c r="BV44" s="59" t="str">
        <f t="shared" si="240"/>
        <v/>
      </c>
      <c r="BW44" s="59" t="str">
        <f t="shared" si="240"/>
        <v/>
      </c>
      <c r="BX44" s="59" t="str">
        <f t="shared" si="240"/>
        <v/>
      </c>
      <c r="BY44" s="59" t="str">
        <f t="shared" si="240"/>
        <v/>
      </c>
      <c r="BZ44" s="59" t="str">
        <f t="shared" si="240"/>
        <v/>
      </c>
      <c r="CA44" s="59" t="str">
        <f t="shared" si="240"/>
        <v/>
      </c>
      <c r="CB44" s="59" t="str">
        <f t="shared" si="240"/>
        <v/>
      </c>
      <c r="CC44" s="59" t="str">
        <f t="shared" si="240"/>
        <v/>
      </c>
      <c r="CD44" s="59" t="str">
        <f t="shared" si="240"/>
        <v/>
      </c>
      <c r="CE44" s="59" t="str">
        <f t="shared" si="240"/>
        <v/>
      </c>
      <c r="CF44" s="59" t="str">
        <f t="shared" si="240"/>
        <v/>
      </c>
      <c r="CG44" s="59" t="str">
        <f t="shared" si="240"/>
        <v/>
      </c>
      <c r="CH44" s="59" t="str">
        <f t="shared" si="240"/>
        <v/>
      </c>
      <c r="CI44" s="59" t="str">
        <f t="shared" si="240"/>
        <v/>
      </c>
      <c r="CJ44" s="59" t="str">
        <f t="shared" si="240"/>
        <v/>
      </c>
      <c r="CK44" s="60" t="str">
        <f t="shared" si="240"/>
        <v/>
      </c>
      <c r="CM44" s="58" t="str">
        <f>IF('Completed Song'!$Z$6="", "", IF(AND(NOT(B44=""), BT44=""), "X", ""))</f>
        <v/>
      </c>
      <c r="CN44" s="59" t="str">
        <f>IF('Completed Song'!$Z$6="", "", IF(AND(NOT(C44=""), BU44=""), "X", ""))</f>
        <v/>
      </c>
      <c r="CO44" s="59" t="str">
        <f>IF('Completed Song'!$Z$6="", "", IF(AND(NOT(D44=""), BV44=""), "X", ""))</f>
        <v/>
      </c>
      <c r="CP44" s="59" t="str">
        <f>IF('Completed Song'!$Z$6="", "", IF(AND(NOT(E44=""), BW44=""), "X", ""))</f>
        <v/>
      </c>
      <c r="CQ44" s="59" t="str">
        <f>IF('Completed Song'!$Z$6="", "", IF(AND(NOT(F44=""), BX44=""), "X", ""))</f>
        <v/>
      </c>
      <c r="CR44" s="59" t="str">
        <f>IF('Completed Song'!$Z$6="", "", IF(AND(NOT(G44=""), BY44=""), "X", ""))</f>
        <v/>
      </c>
      <c r="CS44" s="59" t="str">
        <f>IF('Completed Song'!$Z$6="", "", IF(AND(NOT(H44=""), BZ44=""), "X", ""))</f>
        <v/>
      </c>
      <c r="CT44" s="59" t="str">
        <f>IF('Completed Song'!$Z$6="", "", IF(AND(NOT(I44=""), CA44=""), "X", ""))</f>
        <v/>
      </c>
      <c r="CU44" s="59" t="str">
        <f>IF('Completed Song'!$Z$6="", "", IF(AND(NOT(J44=""), CB44=""), "X", ""))</f>
        <v/>
      </c>
      <c r="CV44" s="59" t="str">
        <f>IF('Completed Song'!$Z$6="", "", IF(AND(NOT(K44=""), CC44=""), "X", ""))</f>
        <v/>
      </c>
      <c r="CW44" s="59" t="str">
        <f>IF('Completed Song'!$Z$6="", "", IF(AND(NOT(L44=""), CD44=""), "X", ""))</f>
        <v/>
      </c>
      <c r="CX44" s="59" t="str">
        <f>IF('Completed Song'!$Z$6="", "", IF(AND(NOT(M44=""), CE44=""), "X", ""))</f>
        <v/>
      </c>
      <c r="CY44" s="59" t="str">
        <f>IF('Completed Song'!$Z$6="", "", IF(AND(NOT(N44=""), CF44=""), "X", ""))</f>
        <v/>
      </c>
      <c r="CZ44" s="59" t="str">
        <f>IF('Completed Song'!$Z$6="", "", IF(AND(NOT(O44=""), CG44=""), "X", ""))</f>
        <v/>
      </c>
      <c r="DA44" s="59" t="str">
        <f>IF('Completed Song'!$Z$6="", "", IF(AND(NOT(P44=""), CH44=""), "X", ""))</f>
        <v/>
      </c>
      <c r="DB44" s="59" t="str">
        <f>IF('Completed Song'!$Z$6="", "", IF(AND(NOT(Q44=""), CI44=""), "X", ""))</f>
        <v/>
      </c>
      <c r="DC44" s="59" t="str">
        <f>IF('Completed Song'!$Z$6="", "", IF(AND(NOT(R44=""), CJ44=""), "X", ""))</f>
        <v/>
      </c>
      <c r="DD44" s="60" t="str">
        <f>IF('Completed Song'!$Z$6="", "", IF(AND(NOT(S44=""), CK44=""), "X", ""))</f>
        <v/>
      </c>
    </row>
    <row r="45" spans="1:108" ht="15" customHeight="1" x14ac:dyDescent="0.25">
      <c r="A45" s="67"/>
      <c r="B45" s="192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4"/>
      <c r="T45" s="67"/>
      <c r="U45" s="74"/>
      <c r="V45" s="74"/>
      <c r="W45" s="74"/>
      <c r="X45" s="74"/>
      <c r="Y45" s="74"/>
      <c r="Z45" s="74"/>
    </row>
    <row r="46" spans="1:108" ht="15" customHeight="1" x14ac:dyDescent="0.25">
      <c r="A46" s="67"/>
      <c r="B46" s="195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7"/>
      <c r="T46" s="67"/>
      <c r="U46" s="74"/>
      <c r="V46" s="74"/>
      <c r="W46" s="74"/>
      <c r="X46" s="74"/>
      <c r="Y46" s="74"/>
      <c r="Z46" s="74"/>
      <c r="AH46" s="57">
        <v>1</v>
      </c>
      <c r="AI46" s="57">
        <v>2</v>
      </c>
      <c r="AJ46" s="57">
        <v>3</v>
      </c>
      <c r="AK46" s="57">
        <v>4</v>
      </c>
      <c r="AL46" s="57">
        <v>5</v>
      </c>
      <c r="AM46" s="57">
        <v>6</v>
      </c>
      <c r="AN46" s="57">
        <v>7</v>
      </c>
      <c r="AO46" s="57">
        <v>8</v>
      </c>
      <c r="AP46" s="57">
        <v>9</v>
      </c>
      <c r="AQ46" s="57">
        <v>10</v>
      </c>
      <c r="AR46" s="57">
        <v>11</v>
      </c>
      <c r="AS46" s="57">
        <v>12</v>
      </c>
      <c r="AT46" s="57">
        <v>13</v>
      </c>
      <c r="AU46" s="57">
        <v>14</v>
      </c>
      <c r="AV46" s="57">
        <v>15</v>
      </c>
      <c r="AW46" s="57">
        <v>16</v>
      </c>
      <c r="AX46" s="57">
        <v>17</v>
      </c>
      <c r="AY46" s="57">
        <v>18</v>
      </c>
      <c r="BA46" s="57">
        <v>1</v>
      </c>
      <c r="BB46" s="57">
        <v>2</v>
      </c>
      <c r="BC46" s="57">
        <v>3</v>
      </c>
      <c r="BD46" s="57">
        <v>4</v>
      </c>
      <c r="BE46" s="57">
        <v>5</v>
      </c>
      <c r="BF46" s="57">
        <v>6</v>
      </c>
      <c r="BG46" s="57">
        <v>7</v>
      </c>
      <c r="BH46" s="57">
        <v>8</v>
      </c>
      <c r="BI46" s="57">
        <v>9</v>
      </c>
      <c r="BJ46" s="57">
        <v>10</v>
      </c>
      <c r="BK46" s="57">
        <v>11</v>
      </c>
      <c r="BL46" s="57">
        <v>12</v>
      </c>
      <c r="BM46" s="57">
        <v>13</v>
      </c>
      <c r="BN46" s="57">
        <v>14</v>
      </c>
      <c r="BO46" s="57">
        <v>15</v>
      </c>
      <c r="BP46" s="57">
        <v>16</v>
      </c>
      <c r="BQ46" s="57">
        <v>17</v>
      </c>
      <c r="BR46" s="57">
        <v>18</v>
      </c>
      <c r="BT46" s="57">
        <v>1</v>
      </c>
      <c r="BU46" s="57">
        <v>2</v>
      </c>
      <c r="BV46" s="57">
        <v>3</v>
      </c>
      <c r="BW46" s="57">
        <v>4</v>
      </c>
      <c r="BX46" s="57">
        <v>5</v>
      </c>
      <c r="BY46" s="57">
        <v>6</v>
      </c>
      <c r="BZ46" s="57">
        <v>7</v>
      </c>
      <c r="CA46" s="57">
        <v>8</v>
      </c>
      <c r="CB46" s="57">
        <v>9</v>
      </c>
      <c r="CC46" s="57">
        <v>10</v>
      </c>
      <c r="CD46" s="57">
        <v>11</v>
      </c>
      <c r="CE46" s="57">
        <v>12</v>
      </c>
      <c r="CF46" s="57">
        <v>13</v>
      </c>
      <c r="CG46" s="57">
        <v>14</v>
      </c>
      <c r="CH46" s="57">
        <v>15</v>
      </c>
      <c r="CI46" s="57">
        <v>16</v>
      </c>
      <c r="CJ46" s="57">
        <v>17</v>
      </c>
      <c r="CK46" s="57">
        <v>18</v>
      </c>
      <c r="CM46" s="57">
        <v>1</v>
      </c>
      <c r="CN46" s="57">
        <v>2</v>
      </c>
      <c r="CO46" s="57">
        <v>3</v>
      </c>
      <c r="CP46" s="57">
        <v>4</v>
      </c>
      <c r="CQ46" s="57">
        <v>5</v>
      </c>
      <c r="CR46" s="57">
        <v>6</v>
      </c>
      <c r="CS46" s="57">
        <v>7</v>
      </c>
      <c r="CT46" s="57">
        <v>8</v>
      </c>
      <c r="CU46" s="57">
        <v>9</v>
      </c>
      <c r="CV46" s="57">
        <v>10</v>
      </c>
      <c r="CW46" s="57">
        <v>11</v>
      </c>
      <c r="CX46" s="57">
        <v>12</v>
      </c>
      <c r="CY46" s="57">
        <v>13</v>
      </c>
      <c r="CZ46" s="57">
        <v>14</v>
      </c>
      <c r="DA46" s="57">
        <v>15</v>
      </c>
      <c r="DB46" s="57">
        <v>16</v>
      </c>
      <c r="DC46" s="57">
        <v>17</v>
      </c>
      <c r="DD46" s="57">
        <v>18</v>
      </c>
    </row>
    <row r="47" spans="1:108" ht="15" customHeight="1" x14ac:dyDescent="0.25">
      <c r="A47" s="67"/>
      <c r="B47" s="198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200"/>
      <c r="T47" s="67"/>
      <c r="U47" s="74"/>
      <c r="V47" s="74"/>
      <c r="W47" s="74"/>
      <c r="X47" s="74"/>
      <c r="Y47" s="74"/>
      <c r="Z47" s="74"/>
      <c r="AH47" s="58" t="str">
        <f t="shared" ref="AH47:AY47" si="241">IF(B47="", "", IF(LEN(B47)=1, B47, IF(OR(MID(B47, 2, 1)="b", MID(B47, 2, 1)="#"), LEFT(B47, 2), LEFT(B47, 1))))</f>
        <v/>
      </c>
      <c r="AI47" s="59" t="str">
        <f t="shared" si="241"/>
        <v/>
      </c>
      <c r="AJ47" s="59" t="str">
        <f t="shared" si="241"/>
        <v/>
      </c>
      <c r="AK47" s="59" t="str">
        <f t="shared" si="241"/>
        <v/>
      </c>
      <c r="AL47" s="59" t="str">
        <f t="shared" si="241"/>
        <v/>
      </c>
      <c r="AM47" s="59" t="str">
        <f t="shared" si="241"/>
        <v/>
      </c>
      <c r="AN47" s="59" t="str">
        <f t="shared" si="241"/>
        <v/>
      </c>
      <c r="AO47" s="59" t="str">
        <f t="shared" si="241"/>
        <v/>
      </c>
      <c r="AP47" s="59" t="str">
        <f t="shared" si="241"/>
        <v/>
      </c>
      <c r="AQ47" s="59" t="str">
        <f t="shared" si="241"/>
        <v/>
      </c>
      <c r="AR47" s="59" t="str">
        <f t="shared" si="241"/>
        <v/>
      </c>
      <c r="AS47" s="59" t="str">
        <f t="shared" si="241"/>
        <v/>
      </c>
      <c r="AT47" s="59" t="str">
        <f t="shared" si="241"/>
        <v/>
      </c>
      <c r="AU47" s="59" t="str">
        <f t="shared" si="241"/>
        <v/>
      </c>
      <c r="AV47" s="59" t="str">
        <f t="shared" si="241"/>
        <v/>
      </c>
      <c r="AW47" s="59" t="str">
        <f t="shared" si="241"/>
        <v/>
      </c>
      <c r="AX47" s="59" t="str">
        <f t="shared" si="241"/>
        <v/>
      </c>
      <c r="AY47" s="60" t="str">
        <f t="shared" si="241"/>
        <v/>
      </c>
      <c r="BA47" s="58" t="str">
        <f t="shared" ref="BA47" si="242">IFERROR(INDEX($AF$6:$AF$17, MATCH(AH47, $AD$6:$AD$17, 0)), "")</f>
        <v/>
      </c>
      <c r="BB47" s="59" t="str">
        <f t="shared" ref="BB47" si="243">IFERROR(INDEX($AF$6:$AF$17, MATCH(AI47, $AD$6:$AD$17, 0)), "")</f>
        <v/>
      </c>
      <c r="BC47" s="59" t="str">
        <f t="shared" ref="BC47" si="244">IFERROR(INDEX($AF$6:$AF$17, MATCH(AJ47, $AD$6:$AD$17, 0)), "")</f>
        <v/>
      </c>
      <c r="BD47" s="59" t="str">
        <f t="shared" ref="BD47" si="245">IFERROR(INDEX($AF$6:$AF$17, MATCH(AK47, $AD$6:$AD$17, 0)), "")</f>
        <v/>
      </c>
      <c r="BE47" s="59" t="str">
        <f t="shared" ref="BE47" si="246">IFERROR(INDEX($AF$6:$AF$17, MATCH(AL47, $AD$6:$AD$17, 0)), "")</f>
        <v/>
      </c>
      <c r="BF47" s="59" t="str">
        <f t="shared" ref="BF47" si="247">IFERROR(INDEX($AF$6:$AF$17, MATCH(AM47, $AD$6:$AD$17, 0)), "")</f>
        <v/>
      </c>
      <c r="BG47" s="59" t="str">
        <f t="shared" ref="BG47" si="248">IFERROR(INDEX($AF$6:$AF$17, MATCH(AN47, $AD$6:$AD$17, 0)), "")</f>
        <v/>
      </c>
      <c r="BH47" s="59" t="str">
        <f t="shared" ref="BH47" si="249">IFERROR(INDEX($AF$6:$AF$17, MATCH(AO47, $AD$6:$AD$17, 0)), "")</f>
        <v/>
      </c>
      <c r="BI47" s="59" t="str">
        <f t="shared" ref="BI47" si="250">IFERROR(INDEX($AF$6:$AF$17, MATCH(AP47, $AD$6:$AD$17, 0)), "")</f>
        <v/>
      </c>
      <c r="BJ47" s="59" t="str">
        <f t="shared" ref="BJ47" si="251">IFERROR(INDEX($AF$6:$AF$17, MATCH(AQ47, $AD$6:$AD$17, 0)), "")</f>
        <v/>
      </c>
      <c r="BK47" s="59" t="str">
        <f t="shared" ref="BK47" si="252">IFERROR(INDEX($AF$6:$AF$17, MATCH(AR47, $AD$6:$AD$17, 0)), "")</f>
        <v/>
      </c>
      <c r="BL47" s="59" t="str">
        <f t="shared" ref="BL47" si="253">IFERROR(INDEX($AF$6:$AF$17, MATCH(AS47, $AD$6:$AD$17, 0)), "")</f>
        <v/>
      </c>
      <c r="BM47" s="59" t="str">
        <f t="shared" ref="BM47" si="254">IFERROR(INDEX($AF$6:$AF$17, MATCH(AT47, $AD$6:$AD$17, 0)), "")</f>
        <v/>
      </c>
      <c r="BN47" s="59" t="str">
        <f t="shared" ref="BN47" si="255">IFERROR(INDEX($AF$6:$AF$17, MATCH(AU47, $AD$6:$AD$17, 0)), "")</f>
        <v/>
      </c>
      <c r="BO47" s="59" t="str">
        <f t="shared" ref="BO47" si="256">IFERROR(INDEX($AF$6:$AF$17, MATCH(AV47, $AD$6:$AD$17, 0)), "")</f>
        <v/>
      </c>
      <c r="BP47" s="59" t="str">
        <f t="shared" ref="BP47" si="257">IFERROR(INDEX($AF$6:$AF$17, MATCH(AW47, $AD$6:$AD$17, 0)), "")</f>
        <v/>
      </c>
      <c r="BQ47" s="59" t="str">
        <f t="shared" ref="BQ47" si="258">IFERROR(INDEX($AF$6:$AF$17, MATCH(AX47, $AD$6:$AD$17, 0)), "")</f>
        <v/>
      </c>
      <c r="BR47" s="60" t="str">
        <f t="shared" ref="BR47" si="259">IFERROR(INDEX($AF$6:$AF$17, MATCH(AY47, $AD$6:$AD$17, 0)), "")</f>
        <v/>
      </c>
      <c r="BT47" s="58" t="str">
        <f t="shared" ref="BT47:CK47" si="260">IF(B47="", "", IFERROR(INDEX($AF$18:$AF$24, MATCH(B47, $AD$18:$AD$24, 0)), IF(BA47="", "", REPLACE(B47, 1, LEN(AH47), BA47))))</f>
        <v/>
      </c>
      <c r="BU47" s="59" t="str">
        <f t="shared" si="260"/>
        <v/>
      </c>
      <c r="BV47" s="59" t="str">
        <f t="shared" si="260"/>
        <v/>
      </c>
      <c r="BW47" s="59" t="str">
        <f t="shared" si="260"/>
        <v/>
      </c>
      <c r="BX47" s="59" t="str">
        <f t="shared" si="260"/>
        <v/>
      </c>
      <c r="BY47" s="59" t="str">
        <f t="shared" si="260"/>
        <v/>
      </c>
      <c r="BZ47" s="59" t="str">
        <f t="shared" si="260"/>
        <v/>
      </c>
      <c r="CA47" s="59" t="str">
        <f t="shared" si="260"/>
        <v/>
      </c>
      <c r="CB47" s="59" t="str">
        <f t="shared" si="260"/>
        <v/>
      </c>
      <c r="CC47" s="59" t="str">
        <f t="shared" si="260"/>
        <v/>
      </c>
      <c r="CD47" s="59" t="str">
        <f t="shared" si="260"/>
        <v/>
      </c>
      <c r="CE47" s="59" t="str">
        <f t="shared" si="260"/>
        <v/>
      </c>
      <c r="CF47" s="59" t="str">
        <f t="shared" si="260"/>
        <v/>
      </c>
      <c r="CG47" s="59" t="str">
        <f t="shared" si="260"/>
        <v/>
      </c>
      <c r="CH47" s="59" t="str">
        <f t="shared" si="260"/>
        <v/>
      </c>
      <c r="CI47" s="59" t="str">
        <f t="shared" si="260"/>
        <v/>
      </c>
      <c r="CJ47" s="59" t="str">
        <f t="shared" si="260"/>
        <v/>
      </c>
      <c r="CK47" s="60" t="str">
        <f t="shared" si="260"/>
        <v/>
      </c>
      <c r="CM47" s="58" t="str">
        <f>IF('Completed Song'!$Z$6="", "", IF(AND(NOT(B47=""), BT47=""), "X", ""))</f>
        <v/>
      </c>
      <c r="CN47" s="59" t="str">
        <f>IF('Completed Song'!$Z$6="", "", IF(AND(NOT(C47=""), BU47=""), "X", ""))</f>
        <v/>
      </c>
      <c r="CO47" s="59" t="str">
        <f>IF('Completed Song'!$Z$6="", "", IF(AND(NOT(D47=""), BV47=""), "X", ""))</f>
        <v/>
      </c>
      <c r="CP47" s="59" t="str">
        <f>IF('Completed Song'!$Z$6="", "", IF(AND(NOT(E47=""), BW47=""), "X", ""))</f>
        <v/>
      </c>
      <c r="CQ47" s="59" t="str">
        <f>IF('Completed Song'!$Z$6="", "", IF(AND(NOT(F47=""), BX47=""), "X", ""))</f>
        <v/>
      </c>
      <c r="CR47" s="59" t="str">
        <f>IF('Completed Song'!$Z$6="", "", IF(AND(NOT(G47=""), BY47=""), "X", ""))</f>
        <v/>
      </c>
      <c r="CS47" s="59" t="str">
        <f>IF('Completed Song'!$Z$6="", "", IF(AND(NOT(H47=""), BZ47=""), "X", ""))</f>
        <v/>
      </c>
      <c r="CT47" s="59" t="str">
        <f>IF('Completed Song'!$Z$6="", "", IF(AND(NOT(I47=""), CA47=""), "X", ""))</f>
        <v/>
      </c>
      <c r="CU47" s="59" t="str">
        <f>IF('Completed Song'!$Z$6="", "", IF(AND(NOT(J47=""), CB47=""), "X", ""))</f>
        <v/>
      </c>
      <c r="CV47" s="59" t="str">
        <f>IF('Completed Song'!$Z$6="", "", IF(AND(NOT(K47=""), CC47=""), "X", ""))</f>
        <v/>
      </c>
      <c r="CW47" s="59" t="str">
        <f>IF('Completed Song'!$Z$6="", "", IF(AND(NOT(L47=""), CD47=""), "X", ""))</f>
        <v/>
      </c>
      <c r="CX47" s="59" t="str">
        <f>IF('Completed Song'!$Z$6="", "", IF(AND(NOT(M47=""), CE47=""), "X", ""))</f>
        <v/>
      </c>
      <c r="CY47" s="59" t="str">
        <f>IF('Completed Song'!$Z$6="", "", IF(AND(NOT(N47=""), CF47=""), "X", ""))</f>
        <v/>
      </c>
      <c r="CZ47" s="59" t="str">
        <f>IF('Completed Song'!$Z$6="", "", IF(AND(NOT(O47=""), CG47=""), "X", ""))</f>
        <v/>
      </c>
      <c r="DA47" s="59" t="str">
        <f>IF('Completed Song'!$Z$6="", "", IF(AND(NOT(P47=""), CH47=""), "X", ""))</f>
        <v/>
      </c>
      <c r="DB47" s="59" t="str">
        <f>IF('Completed Song'!$Z$6="", "", IF(AND(NOT(Q47=""), CI47=""), "X", ""))</f>
        <v/>
      </c>
      <c r="DC47" s="59" t="str">
        <f>IF('Completed Song'!$Z$6="", "", IF(AND(NOT(R47=""), CJ47=""), "X", ""))</f>
        <v/>
      </c>
      <c r="DD47" s="60" t="str">
        <f>IF('Completed Song'!$Z$6="", "", IF(AND(NOT(S47=""), CK47=""), "X", ""))</f>
        <v/>
      </c>
    </row>
    <row r="48" spans="1:108" ht="15" customHeight="1" x14ac:dyDescent="0.25">
      <c r="A48" s="67"/>
      <c r="B48" s="192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4"/>
      <c r="T48" s="67"/>
      <c r="U48" s="74"/>
      <c r="V48" s="74"/>
      <c r="W48" s="74"/>
      <c r="X48" s="74"/>
      <c r="Y48" s="74"/>
      <c r="Z48" s="74"/>
    </row>
    <row r="49" spans="1:108" ht="15" customHeight="1" x14ac:dyDescent="0.25">
      <c r="A49" s="67"/>
      <c r="B49" s="195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7"/>
      <c r="T49" s="67"/>
      <c r="U49" s="74"/>
      <c r="V49" s="74"/>
      <c r="W49" s="74"/>
      <c r="X49" s="74"/>
      <c r="Y49" s="74"/>
      <c r="Z49" s="74"/>
      <c r="AH49" s="57">
        <v>1</v>
      </c>
      <c r="AI49" s="57">
        <v>2</v>
      </c>
      <c r="AJ49" s="57">
        <v>3</v>
      </c>
      <c r="AK49" s="57">
        <v>4</v>
      </c>
      <c r="AL49" s="57">
        <v>5</v>
      </c>
      <c r="AM49" s="57">
        <v>6</v>
      </c>
      <c r="AN49" s="57">
        <v>7</v>
      </c>
      <c r="AO49" s="57">
        <v>8</v>
      </c>
      <c r="AP49" s="57">
        <v>9</v>
      </c>
      <c r="AQ49" s="57">
        <v>10</v>
      </c>
      <c r="AR49" s="57">
        <v>11</v>
      </c>
      <c r="AS49" s="57">
        <v>12</v>
      </c>
      <c r="AT49" s="57">
        <v>13</v>
      </c>
      <c r="AU49" s="57">
        <v>14</v>
      </c>
      <c r="AV49" s="57">
        <v>15</v>
      </c>
      <c r="AW49" s="57">
        <v>16</v>
      </c>
      <c r="AX49" s="57">
        <v>17</v>
      </c>
      <c r="AY49" s="57">
        <v>18</v>
      </c>
      <c r="BA49" s="57">
        <v>1</v>
      </c>
      <c r="BB49" s="57">
        <v>2</v>
      </c>
      <c r="BC49" s="57">
        <v>3</v>
      </c>
      <c r="BD49" s="57">
        <v>4</v>
      </c>
      <c r="BE49" s="57">
        <v>5</v>
      </c>
      <c r="BF49" s="57">
        <v>6</v>
      </c>
      <c r="BG49" s="57">
        <v>7</v>
      </c>
      <c r="BH49" s="57">
        <v>8</v>
      </c>
      <c r="BI49" s="57">
        <v>9</v>
      </c>
      <c r="BJ49" s="57">
        <v>10</v>
      </c>
      <c r="BK49" s="57">
        <v>11</v>
      </c>
      <c r="BL49" s="57">
        <v>12</v>
      </c>
      <c r="BM49" s="57">
        <v>13</v>
      </c>
      <c r="BN49" s="57">
        <v>14</v>
      </c>
      <c r="BO49" s="57">
        <v>15</v>
      </c>
      <c r="BP49" s="57">
        <v>16</v>
      </c>
      <c r="BQ49" s="57">
        <v>17</v>
      </c>
      <c r="BR49" s="57">
        <v>18</v>
      </c>
      <c r="BT49" s="57">
        <v>1</v>
      </c>
      <c r="BU49" s="57">
        <v>2</v>
      </c>
      <c r="BV49" s="57">
        <v>3</v>
      </c>
      <c r="BW49" s="57">
        <v>4</v>
      </c>
      <c r="BX49" s="57">
        <v>5</v>
      </c>
      <c r="BY49" s="57">
        <v>6</v>
      </c>
      <c r="BZ49" s="57">
        <v>7</v>
      </c>
      <c r="CA49" s="57">
        <v>8</v>
      </c>
      <c r="CB49" s="57">
        <v>9</v>
      </c>
      <c r="CC49" s="57">
        <v>10</v>
      </c>
      <c r="CD49" s="57">
        <v>11</v>
      </c>
      <c r="CE49" s="57">
        <v>12</v>
      </c>
      <c r="CF49" s="57">
        <v>13</v>
      </c>
      <c r="CG49" s="57">
        <v>14</v>
      </c>
      <c r="CH49" s="57">
        <v>15</v>
      </c>
      <c r="CI49" s="57">
        <v>16</v>
      </c>
      <c r="CJ49" s="57">
        <v>17</v>
      </c>
      <c r="CK49" s="57">
        <v>18</v>
      </c>
      <c r="CM49" s="57">
        <v>1</v>
      </c>
      <c r="CN49" s="57">
        <v>2</v>
      </c>
      <c r="CO49" s="57">
        <v>3</v>
      </c>
      <c r="CP49" s="57">
        <v>4</v>
      </c>
      <c r="CQ49" s="57">
        <v>5</v>
      </c>
      <c r="CR49" s="57">
        <v>6</v>
      </c>
      <c r="CS49" s="57">
        <v>7</v>
      </c>
      <c r="CT49" s="57">
        <v>8</v>
      </c>
      <c r="CU49" s="57">
        <v>9</v>
      </c>
      <c r="CV49" s="57">
        <v>10</v>
      </c>
      <c r="CW49" s="57">
        <v>11</v>
      </c>
      <c r="CX49" s="57">
        <v>12</v>
      </c>
      <c r="CY49" s="57">
        <v>13</v>
      </c>
      <c r="CZ49" s="57">
        <v>14</v>
      </c>
      <c r="DA49" s="57">
        <v>15</v>
      </c>
      <c r="DB49" s="57">
        <v>16</v>
      </c>
      <c r="DC49" s="57">
        <v>17</v>
      </c>
      <c r="DD49" s="57">
        <v>18</v>
      </c>
    </row>
    <row r="50" spans="1:108" ht="15" customHeight="1" x14ac:dyDescent="0.25">
      <c r="A50" s="67"/>
      <c r="B50" s="198"/>
      <c r="C50" s="199"/>
      <c r="D50" s="199"/>
      <c r="E50" s="199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200"/>
      <c r="T50" s="67"/>
      <c r="U50" s="74"/>
      <c r="V50" s="74"/>
      <c r="W50" s="74"/>
      <c r="X50" s="74"/>
      <c r="Y50" s="74"/>
      <c r="Z50" s="74"/>
      <c r="AH50" s="58" t="str">
        <f t="shared" ref="AH50:AY50" si="261">IF(B50="", "", IF(LEN(B50)=1, B50, IF(OR(MID(B50, 2, 1)="b", MID(B50, 2, 1)="#"), LEFT(B50, 2), LEFT(B50, 1))))</f>
        <v/>
      </c>
      <c r="AI50" s="59" t="str">
        <f t="shared" si="261"/>
        <v/>
      </c>
      <c r="AJ50" s="59" t="str">
        <f t="shared" si="261"/>
        <v/>
      </c>
      <c r="AK50" s="59" t="str">
        <f t="shared" si="261"/>
        <v/>
      </c>
      <c r="AL50" s="59" t="str">
        <f t="shared" si="261"/>
        <v/>
      </c>
      <c r="AM50" s="59" t="str">
        <f t="shared" si="261"/>
        <v/>
      </c>
      <c r="AN50" s="59" t="str">
        <f t="shared" si="261"/>
        <v/>
      </c>
      <c r="AO50" s="59" t="str">
        <f t="shared" si="261"/>
        <v/>
      </c>
      <c r="AP50" s="59" t="str">
        <f t="shared" si="261"/>
        <v/>
      </c>
      <c r="AQ50" s="59" t="str">
        <f t="shared" si="261"/>
        <v/>
      </c>
      <c r="AR50" s="59" t="str">
        <f t="shared" si="261"/>
        <v/>
      </c>
      <c r="AS50" s="59" t="str">
        <f t="shared" si="261"/>
        <v/>
      </c>
      <c r="AT50" s="59" t="str">
        <f t="shared" si="261"/>
        <v/>
      </c>
      <c r="AU50" s="59" t="str">
        <f t="shared" si="261"/>
        <v/>
      </c>
      <c r="AV50" s="59" t="str">
        <f t="shared" si="261"/>
        <v/>
      </c>
      <c r="AW50" s="59" t="str">
        <f t="shared" si="261"/>
        <v/>
      </c>
      <c r="AX50" s="59" t="str">
        <f t="shared" si="261"/>
        <v/>
      </c>
      <c r="AY50" s="60" t="str">
        <f t="shared" si="261"/>
        <v/>
      </c>
      <c r="BA50" s="58" t="str">
        <f t="shared" ref="BA50" si="262">IFERROR(INDEX($AF$6:$AF$17, MATCH(AH50, $AD$6:$AD$17, 0)), "")</f>
        <v/>
      </c>
      <c r="BB50" s="59" t="str">
        <f t="shared" ref="BB50" si="263">IFERROR(INDEX($AF$6:$AF$17, MATCH(AI50, $AD$6:$AD$17, 0)), "")</f>
        <v/>
      </c>
      <c r="BC50" s="59" t="str">
        <f t="shared" ref="BC50" si="264">IFERROR(INDEX($AF$6:$AF$17, MATCH(AJ50, $AD$6:$AD$17, 0)), "")</f>
        <v/>
      </c>
      <c r="BD50" s="59" t="str">
        <f t="shared" ref="BD50" si="265">IFERROR(INDEX($AF$6:$AF$17, MATCH(AK50, $AD$6:$AD$17, 0)), "")</f>
        <v/>
      </c>
      <c r="BE50" s="59" t="str">
        <f t="shared" ref="BE50" si="266">IFERROR(INDEX($AF$6:$AF$17, MATCH(AL50, $AD$6:$AD$17, 0)), "")</f>
        <v/>
      </c>
      <c r="BF50" s="59" t="str">
        <f t="shared" ref="BF50" si="267">IFERROR(INDEX($AF$6:$AF$17, MATCH(AM50, $AD$6:$AD$17, 0)), "")</f>
        <v/>
      </c>
      <c r="BG50" s="59" t="str">
        <f t="shared" ref="BG50" si="268">IFERROR(INDEX($AF$6:$AF$17, MATCH(AN50, $AD$6:$AD$17, 0)), "")</f>
        <v/>
      </c>
      <c r="BH50" s="59" t="str">
        <f t="shared" ref="BH50" si="269">IFERROR(INDEX($AF$6:$AF$17, MATCH(AO50, $AD$6:$AD$17, 0)), "")</f>
        <v/>
      </c>
      <c r="BI50" s="59" t="str">
        <f t="shared" ref="BI50" si="270">IFERROR(INDEX($AF$6:$AF$17, MATCH(AP50, $AD$6:$AD$17, 0)), "")</f>
        <v/>
      </c>
      <c r="BJ50" s="59" t="str">
        <f t="shared" ref="BJ50" si="271">IFERROR(INDEX($AF$6:$AF$17, MATCH(AQ50, $AD$6:$AD$17, 0)), "")</f>
        <v/>
      </c>
      <c r="BK50" s="59" t="str">
        <f t="shared" ref="BK50" si="272">IFERROR(INDEX($AF$6:$AF$17, MATCH(AR50, $AD$6:$AD$17, 0)), "")</f>
        <v/>
      </c>
      <c r="BL50" s="59" t="str">
        <f t="shared" ref="BL50" si="273">IFERROR(INDEX($AF$6:$AF$17, MATCH(AS50, $AD$6:$AD$17, 0)), "")</f>
        <v/>
      </c>
      <c r="BM50" s="59" t="str">
        <f t="shared" ref="BM50" si="274">IFERROR(INDEX($AF$6:$AF$17, MATCH(AT50, $AD$6:$AD$17, 0)), "")</f>
        <v/>
      </c>
      <c r="BN50" s="59" t="str">
        <f t="shared" ref="BN50" si="275">IFERROR(INDEX($AF$6:$AF$17, MATCH(AU50, $AD$6:$AD$17, 0)), "")</f>
        <v/>
      </c>
      <c r="BO50" s="59" t="str">
        <f t="shared" ref="BO50" si="276">IFERROR(INDEX($AF$6:$AF$17, MATCH(AV50, $AD$6:$AD$17, 0)), "")</f>
        <v/>
      </c>
      <c r="BP50" s="59" t="str">
        <f t="shared" ref="BP50" si="277">IFERROR(INDEX($AF$6:$AF$17, MATCH(AW50, $AD$6:$AD$17, 0)), "")</f>
        <v/>
      </c>
      <c r="BQ50" s="59" t="str">
        <f t="shared" ref="BQ50" si="278">IFERROR(INDEX($AF$6:$AF$17, MATCH(AX50, $AD$6:$AD$17, 0)), "")</f>
        <v/>
      </c>
      <c r="BR50" s="60" t="str">
        <f t="shared" ref="BR50" si="279">IFERROR(INDEX($AF$6:$AF$17, MATCH(AY50, $AD$6:$AD$17, 0)), "")</f>
        <v/>
      </c>
      <c r="BT50" s="58" t="str">
        <f t="shared" ref="BT50:CK50" si="280">IF(B50="", "", IFERROR(INDEX($AF$18:$AF$24, MATCH(B50, $AD$18:$AD$24, 0)), IF(BA50="", "", REPLACE(B50, 1, LEN(AH50), BA50))))</f>
        <v/>
      </c>
      <c r="BU50" s="59" t="str">
        <f t="shared" si="280"/>
        <v/>
      </c>
      <c r="BV50" s="59" t="str">
        <f t="shared" si="280"/>
        <v/>
      </c>
      <c r="BW50" s="59" t="str">
        <f t="shared" si="280"/>
        <v/>
      </c>
      <c r="BX50" s="59" t="str">
        <f t="shared" si="280"/>
        <v/>
      </c>
      <c r="BY50" s="59" t="str">
        <f t="shared" si="280"/>
        <v/>
      </c>
      <c r="BZ50" s="59" t="str">
        <f t="shared" si="280"/>
        <v/>
      </c>
      <c r="CA50" s="59" t="str">
        <f t="shared" si="280"/>
        <v/>
      </c>
      <c r="CB50" s="59" t="str">
        <f t="shared" si="280"/>
        <v/>
      </c>
      <c r="CC50" s="59" t="str">
        <f t="shared" si="280"/>
        <v/>
      </c>
      <c r="CD50" s="59" t="str">
        <f t="shared" si="280"/>
        <v/>
      </c>
      <c r="CE50" s="59" t="str">
        <f t="shared" si="280"/>
        <v/>
      </c>
      <c r="CF50" s="59" t="str">
        <f t="shared" si="280"/>
        <v/>
      </c>
      <c r="CG50" s="59" t="str">
        <f t="shared" si="280"/>
        <v/>
      </c>
      <c r="CH50" s="59" t="str">
        <f t="shared" si="280"/>
        <v/>
      </c>
      <c r="CI50" s="59" t="str">
        <f t="shared" si="280"/>
        <v/>
      </c>
      <c r="CJ50" s="59" t="str">
        <f t="shared" si="280"/>
        <v/>
      </c>
      <c r="CK50" s="60" t="str">
        <f t="shared" si="280"/>
        <v/>
      </c>
      <c r="CM50" s="58" t="str">
        <f>IF('Completed Song'!$Z$6="", "", IF(AND(NOT(B50=""), BT50=""), "X", ""))</f>
        <v/>
      </c>
      <c r="CN50" s="59" t="str">
        <f>IF('Completed Song'!$Z$6="", "", IF(AND(NOT(C50=""), BU50=""), "X", ""))</f>
        <v/>
      </c>
      <c r="CO50" s="59" t="str">
        <f>IF('Completed Song'!$Z$6="", "", IF(AND(NOT(D50=""), BV50=""), "X", ""))</f>
        <v/>
      </c>
      <c r="CP50" s="59" t="str">
        <f>IF('Completed Song'!$Z$6="", "", IF(AND(NOT(E50=""), BW50=""), "X", ""))</f>
        <v/>
      </c>
      <c r="CQ50" s="59" t="str">
        <f>IF('Completed Song'!$Z$6="", "", IF(AND(NOT(F50=""), BX50=""), "X", ""))</f>
        <v/>
      </c>
      <c r="CR50" s="59" t="str">
        <f>IF('Completed Song'!$Z$6="", "", IF(AND(NOT(G50=""), BY50=""), "X", ""))</f>
        <v/>
      </c>
      <c r="CS50" s="59" t="str">
        <f>IF('Completed Song'!$Z$6="", "", IF(AND(NOT(H50=""), BZ50=""), "X", ""))</f>
        <v/>
      </c>
      <c r="CT50" s="59" t="str">
        <f>IF('Completed Song'!$Z$6="", "", IF(AND(NOT(I50=""), CA50=""), "X", ""))</f>
        <v/>
      </c>
      <c r="CU50" s="59" t="str">
        <f>IF('Completed Song'!$Z$6="", "", IF(AND(NOT(J50=""), CB50=""), "X", ""))</f>
        <v/>
      </c>
      <c r="CV50" s="59" t="str">
        <f>IF('Completed Song'!$Z$6="", "", IF(AND(NOT(K50=""), CC50=""), "X", ""))</f>
        <v/>
      </c>
      <c r="CW50" s="59" t="str">
        <f>IF('Completed Song'!$Z$6="", "", IF(AND(NOT(L50=""), CD50=""), "X", ""))</f>
        <v/>
      </c>
      <c r="CX50" s="59" t="str">
        <f>IF('Completed Song'!$Z$6="", "", IF(AND(NOT(M50=""), CE50=""), "X", ""))</f>
        <v/>
      </c>
      <c r="CY50" s="59" t="str">
        <f>IF('Completed Song'!$Z$6="", "", IF(AND(NOT(N50=""), CF50=""), "X", ""))</f>
        <v/>
      </c>
      <c r="CZ50" s="59" t="str">
        <f>IF('Completed Song'!$Z$6="", "", IF(AND(NOT(O50=""), CG50=""), "X", ""))</f>
        <v/>
      </c>
      <c r="DA50" s="59" t="str">
        <f>IF('Completed Song'!$Z$6="", "", IF(AND(NOT(P50=""), CH50=""), "X", ""))</f>
        <v/>
      </c>
      <c r="DB50" s="59" t="str">
        <f>IF('Completed Song'!$Z$6="", "", IF(AND(NOT(Q50=""), CI50=""), "X", ""))</f>
        <v/>
      </c>
      <c r="DC50" s="59" t="str">
        <f>IF('Completed Song'!$Z$6="", "", IF(AND(NOT(R50=""), CJ50=""), "X", ""))</f>
        <v/>
      </c>
      <c r="DD50" s="60" t="str">
        <f>IF('Completed Song'!$Z$6="", "", IF(AND(NOT(S50=""), CK50=""), "X", ""))</f>
        <v/>
      </c>
    </row>
    <row r="51" spans="1:108" ht="15" customHeight="1" x14ac:dyDescent="0.25">
      <c r="A51" s="67"/>
      <c r="B51" s="192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4"/>
      <c r="T51" s="67"/>
      <c r="U51" s="74"/>
      <c r="V51" s="74"/>
      <c r="W51" s="74"/>
      <c r="X51" s="74"/>
      <c r="Y51" s="74"/>
      <c r="Z51" s="74"/>
    </row>
    <row r="52" spans="1:108" ht="15" customHeight="1" x14ac:dyDescent="0.25">
      <c r="A52" s="67"/>
      <c r="B52" s="195"/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7"/>
      <c r="T52" s="67"/>
      <c r="U52" s="74"/>
      <c r="V52" s="74"/>
      <c r="W52" s="74"/>
      <c r="X52" s="74"/>
      <c r="Y52" s="74"/>
      <c r="Z52" s="74"/>
      <c r="AH52" s="57">
        <v>1</v>
      </c>
      <c r="AI52" s="57">
        <v>2</v>
      </c>
      <c r="AJ52" s="57">
        <v>3</v>
      </c>
      <c r="AK52" s="57">
        <v>4</v>
      </c>
      <c r="AL52" s="57">
        <v>5</v>
      </c>
      <c r="AM52" s="57">
        <v>6</v>
      </c>
      <c r="AN52" s="57">
        <v>7</v>
      </c>
      <c r="AO52" s="57">
        <v>8</v>
      </c>
      <c r="AP52" s="57">
        <v>9</v>
      </c>
      <c r="AQ52" s="57">
        <v>10</v>
      </c>
      <c r="AR52" s="57">
        <v>11</v>
      </c>
      <c r="AS52" s="57">
        <v>12</v>
      </c>
      <c r="AT52" s="57">
        <v>13</v>
      </c>
      <c r="AU52" s="57">
        <v>14</v>
      </c>
      <c r="AV52" s="57">
        <v>15</v>
      </c>
      <c r="AW52" s="57">
        <v>16</v>
      </c>
      <c r="AX52" s="57">
        <v>17</v>
      </c>
      <c r="AY52" s="57">
        <v>18</v>
      </c>
      <c r="BA52" s="57">
        <v>1</v>
      </c>
      <c r="BB52" s="57">
        <v>2</v>
      </c>
      <c r="BC52" s="57">
        <v>3</v>
      </c>
      <c r="BD52" s="57">
        <v>4</v>
      </c>
      <c r="BE52" s="57">
        <v>5</v>
      </c>
      <c r="BF52" s="57">
        <v>6</v>
      </c>
      <c r="BG52" s="57">
        <v>7</v>
      </c>
      <c r="BH52" s="57">
        <v>8</v>
      </c>
      <c r="BI52" s="57">
        <v>9</v>
      </c>
      <c r="BJ52" s="57">
        <v>10</v>
      </c>
      <c r="BK52" s="57">
        <v>11</v>
      </c>
      <c r="BL52" s="57">
        <v>12</v>
      </c>
      <c r="BM52" s="57">
        <v>13</v>
      </c>
      <c r="BN52" s="57">
        <v>14</v>
      </c>
      <c r="BO52" s="57">
        <v>15</v>
      </c>
      <c r="BP52" s="57">
        <v>16</v>
      </c>
      <c r="BQ52" s="57">
        <v>17</v>
      </c>
      <c r="BR52" s="57">
        <v>18</v>
      </c>
      <c r="BT52" s="57">
        <v>1</v>
      </c>
      <c r="BU52" s="57">
        <v>2</v>
      </c>
      <c r="BV52" s="57">
        <v>3</v>
      </c>
      <c r="BW52" s="57">
        <v>4</v>
      </c>
      <c r="BX52" s="57">
        <v>5</v>
      </c>
      <c r="BY52" s="57">
        <v>6</v>
      </c>
      <c r="BZ52" s="57">
        <v>7</v>
      </c>
      <c r="CA52" s="57">
        <v>8</v>
      </c>
      <c r="CB52" s="57">
        <v>9</v>
      </c>
      <c r="CC52" s="57">
        <v>10</v>
      </c>
      <c r="CD52" s="57">
        <v>11</v>
      </c>
      <c r="CE52" s="57">
        <v>12</v>
      </c>
      <c r="CF52" s="57">
        <v>13</v>
      </c>
      <c r="CG52" s="57">
        <v>14</v>
      </c>
      <c r="CH52" s="57">
        <v>15</v>
      </c>
      <c r="CI52" s="57">
        <v>16</v>
      </c>
      <c r="CJ52" s="57">
        <v>17</v>
      </c>
      <c r="CK52" s="57">
        <v>18</v>
      </c>
      <c r="CM52" s="57">
        <v>1</v>
      </c>
      <c r="CN52" s="57">
        <v>2</v>
      </c>
      <c r="CO52" s="57">
        <v>3</v>
      </c>
      <c r="CP52" s="57">
        <v>4</v>
      </c>
      <c r="CQ52" s="57">
        <v>5</v>
      </c>
      <c r="CR52" s="57">
        <v>6</v>
      </c>
      <c r="CS52" s="57">
        <v>7</v>
      </c>
      <c r="CT52" s="57">
        <v>8</v>
      </c>
      <c r="CU52" s="57">
        <v>9</v>
      </c>
      <c r="CV52" s="57">
        <v>10</v>
      </c>
      <c r="CW52" s="57">
        <v>11</v>
      </c>
      <c r="CX52" s="57">
        <v>12</v>
      </c>
      <c r="CY52" s="57">
        <v>13</v>
      </c>
      <c r="CZ52" s="57">
        <v>14</v>
      </c>
      <c r="DA52" s="57">
        <v>15</v>
      </c>
      <c r="DB52" s="57">
        <v>16</v>
      </c>
      <c r="DC52" s="57">
        <v>17</v>
      </c>
      <c r="DD52" s="57">
        <v>18</v>
      </c>
    </row>
    <row r="53" spans="1:108" ht="15" customHeight="1" x14ac:dyDescent="0.25">
      <c r="A53" s="67"/>
      <c r="B53" s="198"/>
      <c r="C53" s="199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200"/>
      <c r="T53" s="67"/>
      <c r="U53" s="74"/>
      <c r="V53" s="74"/>
      <c r="W53" s="74"/>
      <c r="X53" s="74"/>
      <c r="Y53" s="74"/>
      <c r="Z53" s="74"/>
      <c r="AH53" s="58" t="str">
        <f t="shared" ref="AH53:AY53" si="281">IF(B53="", "", IF(LEN(B53)=1, B53, IF(OR(MID(B53, 2, 1)="b", MID(B53, 2, 1)="#"), LEFT(B53, 2), LEFT(B53, 1))))</f>
        <v/>
      </c>
      <c r="AI53" s="59" t="str">
        <f t="shared" si="281"/>
        <v/>
      </c>
      <c r="AJ53" s="59" t="str">
        <f t="shared" si="281"/>
        <v/>
      </c>
      <c r="AK53" s="59" t="str">
        <f t="shared" si="281"/>
        <v/>
      </c>
      <c r="AL53" s="59" t="str">
        <f t="shared" si="281"/>
        <v/>
      </c>
      <c r="AM53" s="59" t="str">
        <f t="shared" si="281"/>
        <v/>
      </c>
      <c r="AN53" s="59" t="str">
        <f t="shared" si="281"/>
        <v/>
      </c>
      <c r="AO53" s="59" t="str">
        <f t="shared" si="281"/>
        <v/>
      </c>
      <c r="AP53" s="59" t="str">
        <f t="shared" si="281"/>
        <v/>
      </c>
      <c r="AQ53" s="59" t="str">
        <f t="shared" si="281"/>
        <v/>
      </c>
      <c r="AR53" s="59" t="str">
        <f t="shared" si="281"/>
        <v/>
      </c>
      <c r="AS53" s="59" t="str">
        <f t="shared" si="281"/>
        <v/>
      </c>
      <c r="AT53" s="59" t="str">
        <f t="shared" si="281"/>
        <v/>
      </c>
      <c r="AU53" s="59" t="str">
        <f t="shared" si="281"/>
        <v/>
      </c>
      <c r="AV53" s="59" t="str">
        <f t="shared" si="281"/>
        <v/>
      </c>
      <c r="AW53" s="59" t="str">
        <f t="shared" si="281"/>
        <v/>
      </c>
      <c r="AX53" s="59" t="str">
        <f t="shared" si="281"/>
        <v/>
      </c>
      <c r="AY53" s="60" t="str">
        <f t="shared" si="281"/>
        <v/>
      </c>
      <c r="BA53" s="58" t="str">
        <f t="shared" ref="BA53" si="282">IFERROR(INDEX($AF$6:$AF$17, MATCH(AH53, $AD$6:$AD$17, 0)), "")</f>
        <v/>
      </c>
      <c r="BB53" s="59" t="str">
        <f t="shared" ref="BB53" si="283">IFERROR(INDEX($AF$6:$AF$17, MATCH(AI53, $AD$6:$AD$17, 0)), "")</f>
        <v/>
      </c>
      <c r="BC53" s="59" t="str">
        <f t="shared" ref="BC53" si="284">IFERROR(INDEX($AF$6:$AF$17, MATCH(AJ53, $AD$6:$AD$17, 0)), "")</f>
        <v/>
      </c>
      <c r="BD53" s="59" t="str">
        <f t="shared" ref="BD53" si="285">IFERROR(INDEX($AF$6:$AF$17, MATCH(AK53, $AD$6:$AD$17, 0)), "")</f>
        <v/>
      </c>
      <c r="BE53" s="59" t="str">
        <f t="shared" ref="BE53" si="286">IFERROR(INDEX($AF$6:$AF$17, MATCH(AL53, $AD$6:$AD$17, 0)), "")</f>
        <v/>
      </c>
      <c r="BF53" s="59" t="str">
        <f t="shared" ref="BF53" si="287">IFERROR(INDEX($AF$6:$AF$17, MATCH(AM53, $AD$6:$AD$17, 0)), "")</f>
        <v/>
      </c>
      <c r="BG53" s="59" t="str">
        <f t="shared" ref="BG53" si="288">IFERROR(INDEX($AF$6:$AF$17, MATCH(AN53, $AD$6:$AD$17, 0)), "")</f>
        <v/>
      </c>
      <c r="BH53" s="59" t="str">
        <f t="shared" ref="BH53" si="289">IFERROR(INDEX($AF$6:$AF$17, MATCH(AO53, $AD$6:$AD$17, 0)), "")</f>
        <v/>
      </c>
      <c r="BI53" s="59" t="str">
        <f t="shared" ref="BI53" si="290">IFERROR(INDEX($AF$6:$AF$17, MATCH(AP53, $AD$6:$AD$17, 0)), "")</f>
        <v/>
      </c>
      <c r="BJ53" s="59" t="str">
        <f t="shared" ref="BJ53" si="291">IFERROR(INDEX($AF$6:$AF$17, MATCH(AQ53, $AD$6:$AD$17, 0)), "")</f>
        <v/>
      </c>
      <c r="BK53" s="59" t="str">
        <f t="shared" ref="BK53" si="292">IFERROR(INDEX($AF$6:$AF$17, MATCH(AR53, $AD$6:$AD$17, 0)), "")</f>
        <v/>
      </c>
      <c r="BL53" s="59" t="str">
        <f t="shared" ref="BL53" si="293">IFERROR(INDEX($AF$6:$AF$17, MATCH(AS53, $AD$6:$AD$17, 0)), "")</f>
        <v/>
      </c>
      <c r="BM53" s="59" t="str">
        <f t="shared" ref="BM53" si="294">IFERROR(INDEX($AF$6:$AF$17, MATCH(AT53, $AD$6:$AD$17, 0)), "")</f>
        <v/>
      </c>
      <c r="BN53" s="59" t="str">
        <f t="shared" ref="BN53" si="295">IFERROR(INDEX($AF$6:$AF$17, MATCH(AU53, $AD$6:$AD$17, 0)), "")</f>
        <v/>
      </c>
      <c r="BO53" s="59" t="str">
        <f t="shared" ref="BO53" si="296">IFERROR(INDEX($AF$6:$AF$17, MATCH(AV53, $AD$6:$AD$17, 0)), "")</f>
        <v/>
      </c>
      <c r="BP53" s="59" t="str">
        <f t="shared" ref="BP53" si="297">IFERROR(INDEX($AF$6:$AF$17, MATCH(AW53, $AD$6:$AD$17, 0)), "")</f>
        <v/>
      </c>
      <c r="BQ53" s="59" t="str">
        <f t="shared" ref="BQ53" si="298">IFERROR(INDEX($AF$6:$AF$17, MATCH(AX53, $AD$6:$AD$17, 0)), "")</f>
        <v/>
      </c>
      <c r="BR53" s="60" t="str">
        <f t="shared" ref="BR53" si="299">IFERROR(INDEX($AF$6:$AF$17, MATCH(AY53, $AD$6:$AD$17, 0)), "")</f>
        <v/>
      </c>
      <c r="BT53" s="58" t="str">
        <f t="shared" ref="BT53:CK53" si="300">IF(B53="", "", IFERROR(INDEX($AF$18:$AF$24, MATCH(B53, $AD$18:$AD$24, 0)), IF(BA53="", "", REPLACE(B53, 1, LEN(AH53), BA53))))</f>
        <v/>
      </c>
      <c r="BU53" s="59" t="str">
        <f t="shared" si="300"/>
        <v/>
      </c>
      <c r="BV53" s="59" t="str">
        <f t="shared" si="300"/>
        <v/>
      </c>
      <c r="BW53" s="59" t="str">
        <f t="shared" si="300"/>
        <v/>
      </c>
      <c r="BX53" s="59" t="str">
        <f t="shared" si="300"/>
        <v/>
      </c>
      <c r="BY53" s="59" t="str">
        <f t="shared" si="300"/>
        <v/>
      </c>
      <c r="BZ53" s="59" t="str">
        <f t="shared" si="300"/>
        <v/>
      </c>
      <c r="CA53" s="59" t="str">
        <f t="shared" si="300"/>
        <v/>
      </c>
      <c r="CB53" s="59" t="str">
        <f t="shared" si="300"/>
        <v/>
      </c>
      <c r="CC53" s="59" t="str">
        <f t="shared" si="300"/>
        <v/>
      </c>
      <c r="CD53" s="59" t="str">
        <f t="shared" si="300"/>
        <v/>
      </c>
      <c r="CE53" s="59" t="str">
        <f t="shared" si="300"/>
        <v/>
      </c>
      <c r="CF53" s="59" t="str">
        <f t="shared" si="300"/>
        <v/>
      </c>
      <c r="CG53" s="59" t="str">
        <f t="shared" si="300"/>
        <v/>
      </c>
      <c r="CH53" s="59" t="str">
        <f t="shared" si="300"/>
        <v/>
      </c>
      <c r="CI53" s="59" t="str">
        <f t="shared" si="300"/>
        <v/>
      </c>
      <c r="CJ53" s="59" t="str">
        <f t="shared" si="300"/>
        <v/>
      </c>
      <c r="CK53" s="60" t="str">
        <f t="shared" si="300"/>
        <v/>
      </c>
      <c r="CM53" s="58" t="str">
        <f>IF('Completed Song'!$Z$6="", "", IF(AND(NOT(B53=""), BT53=""), "X", ""))</f>
        <v/>
      </c>
      <c r="CN53" s="59" t="str">
        <f>IF('Completed Song'!$Z$6="", "", IF(AND(NOT(C53=""), BU53=""), "X", ""))</f>
        <v/>
      </c>
      <c r="CO53" s="59" t="str">
        <f>IF('Completed Song'!$Z$6="", "", IF(AND(NOT(D53=""), BV53=""), "X", ""))</f>
        <v/>
      </c>
      <c r="CP53" s="59" t="str">
        <f>IF('Completed Song'!$Z$6="", "", IF(AND(NOT(E53=""), BW53=""), "X", ""))</f>
        <v/>
      </c>
      <c r="CQ53" s="59" t="str">
        <f>IF('Completed Song'!$Z$6="", "", IF(AND(NOT(F53=""), BX53=""), "X", ""))</f>
        <v/>
      </c>
      <c r="CR53" s="59" t="str">
        <f>IF('Completed Song'!$Z$6="", "", IF(AND(NOT(G53=""), BY53=""), "X", ""))</f>
        <v/>
      </c>
      <c r="CS53" s="59" t="str">
        <f>IF('Completed Song'!$Z$6="", "", IF(AND(NOT(H53=""), BZ53=""), "X", ""))</f>
        <v/>
      </c>
      <c r="CT53" s="59" t="str">
        <f>IF('Completed Song'!$Z$6="", "", IF(AND(NOT(I53=""), CA53=""), "X", ""))</f>
        <v/>
      </c>
      <c r="CU53" s="59" t="str">
        <f>IF('Completed Song'!$Z$6="", "", IF(AND(NOT(J53=""), CB53=""), "X", ""))</f>
        <v/>
      </c>
      <c r="CV53" s="59" t="str">
        <f>IF('Completed Song'!$Z$6="", "", IF(AND(NOT(K53=""), CC53=""), "X", ""))</f>
        <v/>
      </c>
      <c r="CW53" s="59" t="str">
        <f>IF('Completed Song'!$Z$6="", "", IF(AND(NOT(L53=""), CD53=""), "X", ""))</f>
        <v/>
      </c>
      <c r="CX53" s="59" t="str">
        <f>IF('Completed Song'!$Z$6="", "", IF(AND(NOT(M53=""), CE53=""), "X", ""))</f>
        <v/>
      </c>
      <c r="CY53" s="59" t="str">
        <f>IF('Completed Song'!$Z$6="", "", IF(AND(NOT(N53=""), CF53=""), "X", ""))</f>
        <v/>
      </c>
      <c r="CZ53" s="59" t="str">
        <f>IF('Completed Song'!$Z$6="", "", IF(AND(NOT(O53=""), CG53=""), "X", ""))</f>
        <v/>
      </c>
      <c r="DA53" s="59" t="str">
        <f>IF('Completed Song'!$Z$6="", "", IF(AND(NOT(P53=""), CH53=""), "X", ""))</f>
        <v/>
      </c>
      <c r="DB53" s="59" t="str">
        <f>IF('Completed Song'!$Z$6="", "", IF(AND(NOT(Q53=""), CI53=""), "X", ""))</f>
        <v/>
      </c>
      <c r="DC53" s="59" t="str">
        <f>IF('Completed Song'!$Z$6="", "", IF(AND(NOT(R53=""), CJ53=""), "X", ""))</f>
        <v/>
      </c>
      <c r="DD53" s="60" t="str">
        <f>IF('Completed Song'!$Z$6="", "", IF(AND(NOT(S53=""), CK53=""), "X", ""))</f>
        <v/>
      </c>
    </row>
    <row r="54" spans="1:108" ht="15" customHeight="1" x14ac:dyDescent="0.25">
      <c r="A54" s="67"/>
      <c r="B54" s="192"/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4"/>
      <c r="T54" s="67"/>
      <c r="U54" s="74"/>
      <c r="V54" s="74"/>
      <c r="W54" s="74"/>
      <c r="X54" s="74"/>
      <c r="Y54" s="74"/>
      <c r="Z54" s="74"/>
    </row>
    <row r="55" spans="1:108" ht="15" customHeight="1" x14ac:dyDescent="0.25">
      <c r="A55" s="67"/>
      <c r="B55" s="195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7"/>
      <c r="T55" s="67"/>
      <c r="U55" s="74"/>
      <c r="V55" s="74"/>
      <c r="W55" s="74"/>
      <c r="X55" s="74"/>
      <c r="Y55" s="74"/>
      <c r="Z55" s="74"/>
      <c r="AH55" s="57">
        <v>1</v>
      </c>
      <c r="AI55" s="57">
        <v>2</v>
      </c>
      <c r="AJ55" s="57">
        <v>3</v>
      </c>
      <c r="AK55" s="57">
        <v>4</v>
      </c>
      <c r="AL55" s="57">
        <v>5</v>
      </c>
      <c r="AM55" s="57">
        <v>6</v>
      </c>
      <c r="AN55" s="57">
        <v>7</v>
      </c>
      <c r="AO55" s="57">
        <v>8</v>
      </c>
      <c r="AP55" s="57">
        <v>9</v>
      </c>
      <c r="AQ55" s="57">
        <v>10</v>
      </c>
      <c r="AR55" s="57">
        <v>11</v>
      </c>
      <c r="AS55" s="57">
        <v>12</v>
      </c>
      <c r="AT55" s="57">
        <v>13</v>
      </c>
      <c r="AU55" s="57">
        <v>14</v>
      </c>
      <c r="AV55" s="57">
        <v>15</v>
      </c>
      <c r="AW55" s="57">
        <v>16</v>
      </c>
      <c r="AX55" s="57">
        <v>17</v>
      </c>
      <c r="AY55" s="57">
        <v>18</v>
      </c>
      <c r="BA55" s="57">
        <v>1</v>
      </c>
      <c r="BB55" s="57">
        <v>2</v>
      </c>
      <c r="BC55" s="57">
        <v>3</v>
      </c>
      <c r="BD55" s="57">
        <v>4</v>
      </c>
      <c r="BE55" s="57">
        <v>5</v>
      </c>
      <c r="BF55" s="57">
        <v>6</v>
      </c>
      <c r="BG55" s="57">
        <v>7</v>
      </c>
      <c r="BH55" s="57">
        <v>8</v>
      </c>
      <c r="BI55" s="57">
        <v>9</v>
      </c>
      <c r="BJ55" s="57">
        <v>10</v>
      </c>
      <c r="BK55" s="57">
        <v>11</v>
      </c>
      <c r="BL55" s="57">
        <v>12</v>
      </c>
      <c r="BM55" s="57">
        <v>13</v>
      </c>
      <c r="BN55" s="57">
        <v>14</v>
      </c>
      <c r="BO55" s="57">
        <v>15</v>
      </c>
      <c r="BP55" s="57">
        <v>16</v>
      </c>
      <c r="BQ55" s="57">
        <v>17</v>
      </c>
      <c r="BR55" s="57">
        <v>18</v>
      </c>
      <c r="BT55" s="57">
        <v>1</v>
      </c>
      <c r="BU55" s="57">
        <v>2</v>
      </c>
      <c r="BV55" s="57">
        <v>3</v>
      </c>
      <c r="BW55" s="57">
        <v>4</v>
      </c>
      <c r="BX55" s="57">
        <v>5</v>
      </c>
      <c r="BY55" s="57">
        <v>6</v>
      </c>
      <c r="BZ55" s="57">
        <v>7</v>
      </c>
      <c r="CA55" s="57">
        <v>8</v>
      </c>
      <c r="CB55" s="57">
        <v>9</v>
      </c>
      <c r="CC55" s="57">
        <v>10</v>
      </c>
      <c r="CD55" s="57">
        <v>11</v>
      </c>
      <c r="CE55" s="57">
        <v>12</v>
      </c>
      <c r="CF55" s="57">
        <v>13</v>
      </c>
      <c r="CG55" s="57">
        <v>14</v>
      </c>
      <c r="CH55" s="57">
        <v>15</v>
      </c>
      <c r="CI55" s="57">
        <v>16</v>
      </c>
      <c r="CJ55" s="57">
        <v>17</v>
      </c>
      <c r="CK55" s="57">
        <v>18</v>
      </c>
      <c r="CM55" s="57">
        <v>1</v>
      </c>
      <c r="CN55" s="57">
        <v>2</v>
      </c>
      <c r="CO55" s="57">
        <v>3</v>
      </c>
      <c r="CP55" s="57">
        <v>4</v>
      </c>
      <c r="CQ55" s="57">
        <v>5</v>
      </c>
      <c r="CR55" s="57">
        <v>6</v>
      </c>
      <c r="CS55" s="57">
        <v>7</v>
      </c>
      <c r="CT55" s="57">
        <v>8</v>
      </c>
      <c r="CU55" s="57">
        <v>9</v>
      </c>
      <c r="CV55" s="57">
        <v>10</v>
      </c>
      <c r="CW55" s="57">
        <v>11</v>
      </c>
      <c r="CX55" s="57">
        <v>12</v>
      </c>
      <c r="CY55" s="57">
        <v>13</v>
      </c>
      <c r="CZ55" s="57">
        <v>14</v>
      </c>
      <c r="DA55" s="57">
        <v>15</v>
      </c>
      <c r="DB55" s="57">
        <v>16</v>
      </c>
      <c r="DC55" s="57">
        <v>17</v>
      </c>
      <c r="DD55" s="57">
        <v>18</v>
      </c>
    </row>
    <row r="56" spans="1:108" ht="15" customHeight="1" x14ac:dyDescent="0.25">
      <c r="A56" s="67"/>
      <c r="B56" s="198"/>
      <c r="C56" s="199"/>
      <c r="D56" s="199"/>
      <c r="E56" s="199"/>
      <c r="F56" s="199"/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200"/>
      <c r="T56" s="67"/>
      <c r="U56" s="74"/>
      <c r="V56" s="74"/>
      <c r="W56" s="74"/>
      <c r="X56" s="74"/>
      <c r="Y56" s="74"/>
      <c r="Z56" s="74"/>
      <c r="AH56" s="58" t="str">
        <f t="shared" ref="AH56:AY56" si="301">IF(B56="", "", IF(LEN(B56)=1, B56, IF(OR(MID(B56, 2, 1)="b", MID(B56, 2, 1)="#"), LEFT(B56, 2), LEFT(B56, 1))))</f>
        <v/>
      </c>
      <c r="AI56" s="59" t="str">
        <f t="shared" si="301"/>
        <v/>
      </c>
      <c r="AJ56" s="59" t="str">
        <f t="shared" si="301"/>
        <v/>
      </c>
      <c r="AK56" s="59" t="str">
        <f t="shared" si="301"/>
        <v/>
      </c>
      <c r="AL56" s="59" t="str">
        <f t="shared" si="301"/>
        <v/>
      </c>
      <c r="AM56" s="59" t="str">
        <f t="shared" si="301"/>
        <v/>
      </c>
      <c r="AN56" s="59" t="str">
        <f t="shared" si="301"/>
        <v/>
      </c>
      <c r="AO56" s="59" t="str">
        <f t="shared" si="301"/>
        <v/>
      </c>
      <c r="AP56" s="59" t="str">
        <f t="shared" si="301"/>
        <v/>
      </c>
      <c r="AQ56" s="59" t="str">
        <f t="shared" si="301"/>
        <v/>
      </c>
      <c r="AR56" s="59" t="str">
        <f t="shared" si="301"/>
        <v/>
      </c>
      <c r="AS56" s="59" t="str">
        <f t="shared" si="301"/>
        <v/>
      </c>
      <c r="AT56" s="59" t="str">
        <f t="shared" si="301"/>
        <v/>
      </c>
      <c r="AU56" s="59" t="str">
        <f t="shared" si="301"/>
        <v/>
      </c>
      <c r="AV56" s="59" t="str">
        <f t="shared" si="301"/>
        <v/>
      </c>
      <c r="AW56" s="59" t="str">
        <f t="shared" si="301"/>
        <v/>
      </c>
      <c r="AX56" s="59" t="str">
        <f t="shared" si="301"/>
        <v/>
      </c>
      <c r="AY56" s="60" t="str">
        <f t="shared" si="301"/>
        <v/>
      </c>
      <c r="BA56" s="58" t="str">
        <f t="shared" ref="BA56" si="302">IFERROR(INDEX($AF$6:$AF$17, MATCH(AH56, $AD$6:$AD$17, 0)), "")</f>
        <v/>
      </c>
      <c r="BB56" s="59" t="str">
        <f t="shared" ref="BB56" si="303">IFERROR(INDEX($AF$6:$AF$17, MATCH(AI56, $AD$6:$AD$17, 0)), "")</f>
        <v/>
      </c>
      <c r="BC56" s="59" t="str">
        <f t="shared" ref="BC56" si="304">IFERROR(INDEX($AF$6:$AF$17, MATCH(AJ56, $AD$6:$AD$17, 0)), "")</f>
        <v/>
      </c>
      <c r="BD56" s="59" t="str">
        <f t="shared" ref="BD56" si="305">IFERROR(INDEX($AF$6:$AF$17, MATCH(AK56, $AD$6:$AD$17, 0)), "")</f>
        <v/>
      </c>
      <c r="BE56" s="59" t="str">
        <f t="shared" ref="BE56" si="306">IFERROR(INDEX($AF$6:$AF$17, MATCH(AL56, $AD$6:$AD$17, 0)), "")</f>
        <v/>
      </c>
      <c r="BF56" s="59" t="str">
        <f t="shared" ref="BF56" si="307">IFERROR(INDEX($AF$6:$AF$17, MATCH(AM56, $AD$6:$AD$17, 0)), "")</f>
        <v/>
      </c>
      <c r="BG56" s="59" t="str">
        <f t="shared" ref="BG56" si="308">IFERROR(INDEX($AF$6:$AF$17, MATCH(AN56, $AD$6:$AD$17, 0)), "")</f>
        <v/>
      </c>
      <c r="BH56" s="59" t="str">
        <f t="shared" ref="BH56" si="309">IFERROR(INDEX($AF$6:$AF$17, MATCH(AO56, $AD$6:$AD$17, 0)), "")</f>
        <v/>
      </c>
      <c r="BI56" s="59" t="str">
        <f t="shared" ref="BI56" si="310">IFERROR(INDEX($AF$6:$AF$17, MATCH(AP56, $AD$6:$AD$17, 0)), "")</f>
        <v/>
      </c>
      <c r="BJ56" s="59" t="str">
        <f t="shared" ref="BJ56" si="311">IFERROR(INDEX($AF$6:$AF$17, MATCH(AQ56, $AD$6:$AD$17, 0)), "")</f>
        <v/>
      </c>
      <c r="BK56" s="59" t="str">
        <f t="shared" ref="BK56" si="312">IFERROR(INDEX($AF$6:$AF$17, MATCH(AR56, $AD$6:$AD$17, 0)), "")</f>
        <v/>
      </c>
      <c r="BL56" s="59" t="str">
        <f t="shared" ref="BL56" si="313">IFERROR(INDEX($AF$6:$AF$17, MATCH(AS56, $AD$6:$AD$17, 0)), "")</f>
        <v/>
      </c>
      <c r="BM56" s="59" t="str">
        <f t="shared" ref="BM56" si="314">IFERROR(INDEX($AF$6:$AF$17, MATCH(AT56, $AD$6:$AD$17, 0)), "")</f>
        <v/>
      </c>
      <c r="BN56" s="59" t="str">
        <f t="shared" ref="BN56" si="315">IFERROR(INDEX($AF$6:$AF$17, MATCH(AU56, $AD$6:$AD$17, 0)), "")</f>
        <v/>
      </c>
      <c r="BO56" s="59" t="str">
        <f t="shared" ref="BO56" si="316">IFERROR(INDEX($AF$6:$AF$17, MATCH(AV56, $AD$6:$AD$17, 0)), "")</f>
        <v/>
      </c>
      <c r="BP56" s="59" t="str">
        <f t="shared" ref="BP56" si="317">IFERROR(INDEX($AF$6:$AF$17, MATCH(AW56, $AD$6:$AD$17, 0)), "")</f>
        <v/>
      </c>
      <c r="BQ56" s="59" t="str">
        <f t="shared" ref="BQ56" si="318">IFERROR(INDEX($AF$6:$AF$17, MATCH(AX56, $AD$6:$AD$17, 0)), "")</f>
        <v/>
      </c>
      <c r="BR56" s="60" t="str">
        <f t="shared" ref="BR56" si="319">IFERROR(INDEX($AF$6:$AF$17, MATCH(AY56, $AD$6:$AD$17, 0)), "")</f>
        <v/>
      </c>
      <c r="BT56" s="58" t="str">
        <f t="shared" ref="BT56:CK56" si="320">IF(B56="", "", IFERROR(INDEX($AF$18:$AF$24, MATCH(B56, $AD$18:$AD$24, 0)), IF(BA56="", "", REPLACE(B56, 1, LEN(AH56), BA56))))</f>
        <v/>
      </c>
      <c r="BU56" s="59" t="str">
        <f t="shared" si="320"/>
        <v/>
      </c>
      <c r="BV56" s="59" t="str">
        <f t="shared" si="320"/>
        <v/>
      </c>
      <c r="BW56" s="59" t="str">
        <f t="shared" si="320"/>
        <v/>
      </c>
      <c r="BX56" s="59" t="str">
        <f t="shared" si="320"/>
        <v/>
      </c>
      <c r="BY56" s="59" t="str">
        <f t="shared" si="320"/>
        <v/>
      </c>
      <c r="BZ56" s="59" t="str">
        <f t="shared" si="320"/>
        <v/>
      </c>
      <c r="CA56" s="59" t="str">
        <f t="shared" si="320"/>
        <v/>
      </c>
      <c r="CB56" s="59" t="str">
        <f t="shared" si="320"/>
        <v/>
      </c>
      <c r="CC56" s="59" t="str">
        <f t="shared" si="320"/>
        <v/>
      </c>
      <c r="CD56" s="59" t="str">
        <f t="shared" si="320"/>
        <v/>
      </c>
      <c r="CE56" s="59" t="str">
        <f t="shared" si="320"/>
        <v/>
      </c>
      <c r="CF56" s="59" t="str">
        <f t="shared" si="320"/>
        <v/>
      </c>
      <c r="CG56" s="59" t="str">
        <f t="shared" si="320"/>
        <v/>
      </c>
      <c r="CH56" s="59" t="str">
        <f t="shared" si="320"/>
        <v/>
      </c>
      <c r="CI56" s="59" t="str">
        <f t="shared" si="320"/>
        <v/>
      </c>
      <c r="CJ56" s="59" t="str">
        <f t="shared" si="320"/>
        <v/>
      </c>
      <c r="CK56" s="60" t="str">
        <f t="shared" si="320"/>
        <v/>
      </c>
      <c r="CM56" s="58" t="str">
        <f>IF('Completed Song'!$Z$6="", "", IF(AND(NOT(B56=""), BT56=""), "X", ""))</f>
        <v/>
      </c>
      <c r="CN56" s="59" t="str">
        <f>IF('Completed Song'!$Z$6="", "", IF(AND(NOT(C56=""), BU56=""), "X", ""))</f>
        <v/>
      </c>
      <c r="CO56" s="59" t="str">
        <f>IF('Completed Song'!$Z$6="", "", IF(AND(NOT(D56=""), BV56=""), "X", ""))</f>
        <v/>
      </c>
      <c r="CP56" s="59" t="str">
        <f>IF('Completed Song'!$Z$6="", "", IF(AND(NOT(E56=""), BW56=""), "X", ""))</f>
        <v/>
      </c>
      <c r="CQ56" s="59" t="str">
        <f>IF('Completed Song'!$Z$6="", "", IF(AND(NOT(F56=""), BX56=""), "X", ""))</f>
        <v/>
      </c>
      <c r="CR56" s="59" t="str">
        <f>IF('Completed Song'!$Z$6="", "", IF(AND(NOT(G56=""), BY56=""), "X", ""))</f>
        <v/>
      </c>
      <c r="CS56" s="59" t="str">
        <f>IF('Completed Song'!$Z$6="", "", IF(AND(NOT(H56=""), BZ56=""), "X", ""))</f>
        <v/>
      </c>
      <c r="CT56" s="59" t="str">
        <f>IF('Completed Song'!$Z$6="", "", IF(AND(NOT(I56=""), CA56=""), "X", ""))</f>
        <v/>
      </c>
      <c r="CU56" s="59" t="str">
        <f>IF('Completed Song'!$Z$6="", "", IF(AND(NOT(J56=""), CB56=""), "X", ""))</f>
        <v/>
      </c>
      <c r="CV56" s="59" t="str">
        <f>IF('Completed Song'!$Z$6="", "", IF(AND(NOT(K56=""), CC56=""), "X", ""))</f>
        <v/>
      </c>
      <c r="CW56" s="59" t="str">
        <f>IF('Completed Song'!$Z$6="", "", IF(AND(NOT(L56=""), CD56=""), "X", ""))</f>
        <v/>
      </c>
      <c r="CX56" s="59" t="str">
        <f>IF('Completed Song'!$Z$6="", "", IF(AND(NOT(M56=""), CE56=""), "X", ""))</f>
        <v/>
      </c>
      <c r="CY56" s="59" t="str">
        <f>IF('Completed Song'!$Z$6="", "", IF(AND(NOT(N56=""), CF56=""), "X", ""))</f>
        <v/>
      </c>
      <c r="CZ56" s="59" t="str">
        <f>IF('Completed Song'!$Z$6="", "", IF(AND(NOT(O56=""), CG56=""), "X", ""))</f>
        <v/>
      </c>
      <c r="DA56" s="59" t="str">
        <f>IF('Completed Song'!$Z$6="", "", IF(AND(NOT(P56=""), CH56=""), "X", ""))</f>
        <v/>
      </c>
      <c r="DB56" s="59" t="str">
        <f>IF('Completed Song'!$Z$6="", "", IF(AND(NOT(Q56=""), CI56=""), "X", ""))</f>
        <v/>
      </c>
      <c r="DC56" s="59" t="str">
        <f>IF('Completed Song'!$Z$6="", "", IF(AND(NOT(R56=""), CJ56=""), "X", ""))</f>
        <v/>
      </c>
      <c r="DD56" s="60" t="str">
        <f>IF('Completed Song'!$Z$6="", "", IF(AND(NOT(S56=""), CK56=""), "X", ""))</f>
        <v/>
      </c>
    </row>
    <row r="57" spans="1:108" ht="15" customHeight="1" x14ac:dyDescent="0.25">
      <c r="A57" s="67"/>
      <c r="B57" s="192"/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  <c r="S57" s="194"/>
      <c r="T57" s="67"/>
      <c r="U57" s="74"/>
      <c r="V57" s="74"/>
      <c r="W57" s="74"/>
      <c r="X57" s="74"/>
      <c r="Y57" s="74"/>
      <c r="Z57" s="74"/>
    </row>
    <row r="58" spans="1:108" ht="15" customHeight="1" x14ac:dyDescent="0.25">
      <c r="A58" s="67"/>
      <c r="B58" s="195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7"/>
      <c r="T58" s="67"/>
      <c r="U58" s="74"/>
      <c r="V58" s="74"/>
      <c r="W58" s="74"/>
      <c r="X58" s="74"/>
      <c r="Y58" s="74"/>
      <c r="Z58" s="74"/>
      <c r="AH58" s="57">
        <v>1</v>
      </c>
      <c r="AI58" s="57">
        <v>2</v>
      </c>
      <c r="AJ58" s="57">
        <v>3</v>
      </c>
      <c r="AK58" s="57">
        <v>4</v>
      </c>
      <c r="AL58" s="57">
        <v>5</v>
      </c>
      <c r="AM58" s="57">
        <v>6</v>
      </c>
      <c r="AN58" s="57">
        <v>7</v>
      </c>
      <c r="AO58" s="57">
        <v>8</v>
      </c>
      <c r="AP58" s="57">
        <v>9</v>
      </c>
      <c r="AQ58" s="57">
        <v>10</v>
      </c>
      <c r="AR58" s="57">
        <v>11</v>
      </c>
      <c r="AS58" s="57">
        <v>12</v>
      </c>
      <c r="AT58" s="57">
        <v>13</v>
      </c>
      <c r="AU58" s="57">
        <v>14</v>
      </c>
      <c r="AV58" s="57">
        <v>15</v>
      </c>
      <c r="AW58" s="57">
        <v>16</v>
      </c>
      <c r="AX58" s="57">
        <v>17</v>
      </c>
      <c r="AY58" s="57">
        <v>18</v>
      </c>
      <c r="BA58" s="57">
        <v>1</v>
      </c>
      <c r="BB58" s="57">
        <v>2</v>
      </c>
      <c r="BC58" s="57">
        <v>3</v>
      </c>
      <c r="BD58" s="57">
        <v>4</v>
      </c>
      <c r="BE58" s="57">
        <v>5</v>
      </c>
      <c r="BF58" s="57">
        <v>6</v>
      </c>
      <c r="BG58" s="57">
        <v>7</v>
      </c>
      <c r="BH58" s="57">
        <v>8</v>
      </c>
      <c r="BI58" s="57">
        <v>9</v>
      </c>
      <c r="BJ58" s="57">
        <v>10</v>
      </c>
      <c r="BK58" s="57">
        <v>11</v>
      </c>
      <c r="BL58" s="57">
        <v>12</v>
      </c>
      <c r="BM58" s="57">
        <v>13</v>
      </c>
      <c r="BN58" s="57">
        <v>14</v>
      </c>
      <c r="BO58" s="57">
        <v>15</v>
      </c>
      <c r="BP58" s="57">
        <v>16</v>
      </c>
      <c r="BQ58" s="57">
        <v>17</v>
      </c>
      <c r="BR58" s="57">
        <v>18</v>
      </c>
      <c r="BT58" s="57">
        <v>1</v>
      </c>
      <c r="BU58" s="57">
        <v>2</v>
      </c>
      <c r="BV58" s="57">
        <v>3</v>
      </c>
      <c r="BW58" s="57">
        <v>4</v>
      </c>
      <c r="BX58" s="57">
        <v>5</v>
      </c>
      <c r="BY58" s="57">
        <v>6</v>
      </c>
      <c r="BZ58" s="57">
        <v>7</v>
      </c>
      <c r="CA58" s="57">
        <v>8</v>
      </c>
      <c r="CB58" s="57">
        <v>9</v>
      </c>
      <c r="CC58" s="57">
        <v>10</v>
      </c>
      <c r="CD58" s="57">
        <v>11</v>
      </c>
      <c r="CE58" s="57">
        <v>12</v>
      </c>
      <c r="CF58" s="57">
        <v>13</v>
      </c>
      <c r="CG58" s="57">
        <v>14</v>
      </c>
      <c r="CH58" s="57">
        <v>15</v>
      </c>
      <c r="CI58" s="57">
        <v>16</v>
      </c>
      <c r="CJ58" s="57">
        <v>17</v>
      </c>
      <c r="CK58" s="57">
        <v>18</v>
      </c>
      <c r="CM58" s="57">
        <v>1</v>
      </c>
      <c r="CN58" s="57">
        <v>2</v>
      </c>
      <c r="CO58" s="57">
        <v>3</v>
      </c>
      <c r="CP58" s="57">
        <v>4</v>
      </c>
      <c r="CQ58" s="57">
        <v>5</v>
      </c>
      <c r="CR58" s="57">
        <v>6</v>
      </c>
      <c r="CS58" s="57">
        <v>7</v>
      </c>
      <c r="CT58" s="57">
        <v>8</v>
      </c>
      <c r="CU58" s="57">
        <v>9</v>
      </c>
      <c r="CV58" s="57">
        <v>10</v>
      </c>
      <c r="CW58" s="57">
        <v>11</v>
      </c>
      <c r="CX58" s="57">
        <v>12</v>
      </c>
      <c r="CY58" s="57">
        <v>13</v>
      </c>
      <c r="CZ58" s="57">
        <v>14</v>
      </c>
      <c r="DA58" s="57">
        <v>15</v>
      </c>
      <c r="DB58" s="57">
        <v>16</v>
      </c>
      <c r="DC58" s="57">
        <v>17</v>
      </c>
      <c r="DD58" s="57">
        <v>18</v>
      </c>
    </row>
    <row r="59" spans="1:108" ht="15" customHeight="1" x14ac:dyDescent="0.25">
      <c r="A59" s="67"/>
      <c r="B59" s="198"/>
      <c r="C59" s="199"/>
      <c r="D59" s="199"/>
      <c r="E59" s="199"/>
      <c r="F59" s="199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200"/>
      <c r="T59" s="67"/>
      <c r="U59" s="74"/>
      <c r="V59" s="74"/>
      <c r="W59" s="74"/>
      <c r="X59" s="74"/>
      <c r="Y59" s="74"/>
      <c r="Z59" s="74"/>
      <c r="AH59" s="58" t="str">
        <f t="shared" ref="AH59:AY59" si="321">IF(B59="", "", IF(LEN(B59)=1, B59, IF(OR(MID(B59, 2, 1)="b", MID(B59, 2, 1)="#"), LEFT(B59, 2), LEFT(B59, 1))))</f>
        <v/>
      </c>
      <c r="AI59" s="59" t="str">
        <f t="shared" si="321"/>
        <v/>
      </c>
      <c r="AJ59" s="59" t="str">
        <f t="shared" si="321"/>
        <v/>
      </c>
      <c r="AK59" s="59" t="str">
        <f t="shared" si="321"/>
        <v/>
      </c>
      <c r="AL59" s="59" t="str">
        <f t="shared" si="321"/>
        <v/>
      </c>
      <c r="AM59" s="59" t="str">
        <f t="shared" si="321"/>
        <v/>
      </c>
      <c r="AN59" s="59" t="str">
        <f t="shared" si="321"/>
        <v/>
      </c>
      <c r="AO59" s="59" t="str">
        <f t="shared" si="321"/>
        <v/>
      </c>
      <c r="AP59" s="59" t="str">
        <f t="shared" si="321"/>
        <v/>
      </c>
      <c r="AQ59" s="59" t="str">
        <f t="shared" si="321"/>
        <v/>
      </c>
      <c r="AR59" s="59" t="str">
        <f t="shared" si="321"/>
        <v/>
      </c>
      <c r="AS59" s="59" t="str">
        <f t="shared" si="321"/>
        <v/>
      </c>
      <c r="AT59" s="59" t="str">
        <f t="shared" si="321"/>
        <v/>
      </c>
      <c r="AU59" s="59" t="str">
        <f t="shared" si="321"/>
        <v/>
      </c>
      <c r="AV59" s="59" t="str">
        <f t="shared" si="321"/>
        <v/>
      </c>
      <c r="AW59" s="59" t="str">
        <f t="shared" si="321"/>
        <v/>
      </c>
      <c r="AX59" s="59" t="str">
        <f t="shared" si="321"/>
        <v/>
      </c>
      <c r="AY59" s="60" t="str">
        <f t="shared" si="321"/>
        <v/>
      </c>
      <c r="BA59" s="58" t="str">
        <f t="shared" ref="BA59" si="322">IFERROR(INDEX($AF$6:$AF$17, MATCH(AH59, $AD$6:$AD$17, 0)), "")</f>
        <v/>
      </c>
      <c r="BB59" s="59" t="str">
        <f t="shared" ref="BB59" si="323">IFERROR(INDEX($AF$6:$AF$17, MATCH(AI59, $AD$6:$AD$17, 0)), "")</f>
        <v/>
      </c>
      <c r="BC59" s="59" t="str">
        <f t="shared" ref="BC59" si="324">IFERROR(INDEX($AF$6:$AF$17, MATCH(AJ59, $AD$6:$AD$17, 0)), "")</f>
        <v/>
      </c>
      <c r="BD59" s="59" t="str">
        <f t="shared" ref="BD59" si="325">IFERROR(INDEX($AF$6:$AF$17, MATCH(AK59, $AD$6:$AD$17, 0)), "")</f>
        <v/>
      </c>
      <c r="BE59" s="59" t="str">
        <f t="shared" ref="BE59" si="326">IFERROR(INDEX($AF$6:$AF$17, MATCH(AL59, $AD$6:$AD$17, 0)), "")</f>
        <v/>
      </c>
      <c r="BF59" s="59" t="str">
        <f t="shared" ref="BF59" si="327">IFERROR(INDEX($AF$6:$AF$17, MATCH(AM59, $AD$6:$AD$17, 0)), "")</f>
        <v/>
      </c>
      <c r="BG59" s="59" t="str">
        <f t="shared" ref="BG59" si="328">IFERROR(INDEX($AF$6:$AF$17, MATCH(AN59, $AD$6:$AD$17, 0)), "")</f>
        <v/>
      </c>
      <c r="BH59" s="59" t="str">
        <f t="shared" ref="BH59" si="329">IFERROR(INDEX($AF$6:$AF$17, MATCH(AO59, $AD$6:$AD$17, 0)), "")</f>
        <v/>
      </c>
      <c r="BI59" s="59" t="str">
        <f t="shared" ref="BI59" si="330">IFERROR(INDEX($AF$6:$AF$17, MATCH(AP59, $AD$6:$AD$17, 0)), "")</f>
        <v/>
      </c>
      <c r="BJ59" s="59" t="str">
        <f t="shared" ref="BJ59" si="331">IFERROR(INDEX($AF$6:$AF$17, MATCH(AQ59, $AD$6:$AD$17, 0)), "")</f>
        <v/>
      </c>
      <c r="BK59" s="59" t="str">
        <f t="shared" ref="BK59" si="332">IFERROR(INDEX($AF$6:$AF$17, MATCH(AR59, $AD$6:$AD$17, 0)), "")</f>
        <v/>
      </c>
      <c r="BL59" s="59" t="str">
        <f t="shared" ref="BL59" si="333">IFERROR(INDEX($AF$6:$AF$17, MATCH(AS59, $AD$6:$AD$17, 0)), "")</f>
        <v/>
      </c>
      <c r="BM59" s="59" t="str">
        <f t="shared" ref="BM59" si="334">IFERROR(INDEX($AF$6:$AF$17, MATCH(AT59, $AD$6:$AD$17, 0)), "")</f>
        <v/>
      </c>
      <c r="BN59" s="59" t="str">
        <f t="shared" ref="BN59" si="335">IFERROR(INDEX($AF$6:$AF$17, MATCH(AU59, $AD$6:$AD$17, 0)), "")</f>
        <v/>
      </c>
      <c r="BO59" s="59" t="str">
        <f t="shared" ref="BO59" si="336">IFERROR(INDEX($AF$6:$AF$17, MATCH(AV59, $AD$6:$AD$17, 0)), "")</f>
        <v/>
      </c>
      <c r="BP59" s="59" t="str">
        <f t="shared" ref="BP59" si="337">IFERROR(INDEX($AF$6:$AF$17, MATCH(AW59, $AD$6:$AD$17, 0)), "")</f>
        <v/>
      </c>
      <c r="BQ59" s="59" t="str">
        <f t="shared" ref="BQ59" si="338">IFERROR(INDEX($AF$6:$AF$17, MATCH(AX59, $AD$6:$AD$17, 0)), "")</f>
        <v/>
      </c>
      <c r="BR59" s="60" t="str">
        <f t="shared" ref="BR59" si="339">IFERROR(INDEX($AF$6:$AF$17, MATCH(AY59, $AD$6:$AD$17, 0)), "")</f>
        <v/>
      </c>
      <c r="BT59" s="58" t="str">
        <f t="shared" ref="BT59:CK59" si="340">IF(B59="", "", IFERROR(INDEX($AF$18:$AF$24, MATCH(B59, $AD$18:$AD$24, 0)), IF(BA59="", "", REPLACE(B59, 1, LEN(AH59), BA59))))</f>
        <v/>
      </c>
      <c r="BU59" s="59" t="str">
        <f t="shared" si="340"/>
        <v/>
      </c>
      <c r="BV59" s="59" t="str">
        <f t="shared" si="340"/>
        <v/>
      </c>
      <c r="BW59" s="59" t="str">
        <f t="shared" si="340"/>
        <v/>
      </c>
      <c r="BX59" s="59" t="str">
        <f t="shared" si="340"/>
        <v/>
      </c>
      <c r="BY59" s="59" t="str">
        <f t="shared" si="340"/>
        <v/>
      </c>
      <c r="BZ59" s="59" t="str">
        <f t="shared" si="340"/>
        <v/>
      </c>
      <c r="CA59" s="59" t="str">
        <f t="shared" si="340"/>
        <v/>
      </c>
      <c r="CB59" s="59" t="str">
        <f t="shared" si="340"/>
        <v/>
      </c>
      <c r="CC59" s="59" t="str">
        <f t="shared" si="340"/>
        <v/>
      </c>
      <c r="CD59" s="59" t="str">
        <f t="shared" si="340"/>
        <v/>
      </c>
      <c r="CE59" s="59" t="str">
        <f t="shared" si="340"/>
        <v/>
      </c>
      <c r="CF59" s="59" t="str">
        <f t="shared" si="340"/>
        <v/>
      </c>
      <c r="CG59" s="59" t="str">
        <f t="shared" si="340"/>
        <v/>
      </c>
      <c r="CH59" s="59" t="str">
        <f t="shared" si="340"/>
        <v/>
      </c>
      <c r="CI59" s="59" t="str">
        <f t="shared" si="340"/>
        <v/>
      </c>
      <c r="CJ59" s="59" t="str">
        <f t="shared" si="340"/>
        <v/>
      </c>
      <c r="CK59" s="60" t="str">
        <f t="shared" si="340"/>
        <v/>
      </c>
      <c r="CM59" s="58" t="str">
        <f>IF('Completed Song'!$Z$6="", "", IF(AND(NOT(B59=""), BT59=""), "X", ""))</f>
        <v/>
      </c>
      <c r="CN59" s="59" t="str">
        <f>IF('Completed Song'!$Z$6="", "", IF(AND(NOT(C59=""), BU59=""), "X", ""))</f>
        <v/>
      </c>
      <c r="CO59" s="59" t="str">
        <f>IF('Completed Song'!$Z$6="", "", IF(AND(NOT(D59=""), BV59=""), "X", ""))</f>
        <v/>
      </c>
      <c r="CP59" s="59" t="str">
        <f>IF('Completed Song'!$Z$6="", "", IF(AND(NOT(E59=""), BW59=""), "X", ""))</f>
        <v/>
      </c>
      <c r="CQ59" s="59" t="str">
        <f>IF('Completed Song'!$Z$6="", "", IF(AND(NOT(F59=""), BX59=""), "X", ""))</f>
        <v/>
      </c>
      <c r="CR59" s="59" t="str">
        <f>IF('Completed Song'!$Z$6="", "", IF(AND(NOT(G59=""), BY59=""), "X", ""))</f>
        <v/>
      </c>
      <c r="CS59" s="59" t="str">
        <f>IF('Completed Song'!$Z$6="", "", IF(AND(NOT(H59=""), BZ59=""), "X", ""))</f>
        <v/>
      </c>
      <c r="CT59" s="59" t="str">
        <f>IF('Completed Song'!$Z$6="", "", IF(AND(NOT(I59=""), CA59=""), "X", ""))</f>
        <v/>
      </c>
      <c r="CU59" s="59" t="str">
        <f>IF('Completed Song'!$Z$6="", "", IF(AND(NOT(J59=""), CB59=""), "X", ""))</f>
        <v/>
      </c>
      <c r="CV59" s="59" t="str">
        <f>IF('Completed Song'!$Z$6="", "", IF(AND(NOT(K59=""), CC59=""), "X", ""))</f>
        <v/>
      </c>
      <c r="CW59" s="59" t="str">
        <f>IF('Completed Song'!$Z$6="", "", IF(AND(NOT(L59=""), CD59=""), "X", ""))</f>
        <v/>
      </c>
      <c r="CX59" s="59" t="str">
        <f>IF('Completed Song'!$Z$6="", "", IF(AND(NOT(M59=""), CE59=""), "X", ""))</f>
        <v/>
      </c>
      <c r="CY59" s="59" t="str">
        <f>IF('Completed Song'!$Z$6="", "", IF(AND(NOT(N59=""), CF59=""), "X", ""))</f>
        <v/>
      </c>
      <c r="CZ59" s="59" t="str">
        <f>IF('Completed Song'!$Z$6="", "", IF(AND(NOT(O59=""), CG59=""), "X", ""))</f>
        <v/>
      </c>
      <c r="DA59" s="59" t="str">
        <f>IF('Completed Song'!$Z$6="", "", IF(AND(NOT(P59=""), CH59=""), "X", ""))</f>
        <v/>
      </c>
      <c r="DB59" s="59" t="str">
        <f>IF('Completed Song'!$Z$6="", "", IF(AND(NOT(Q59=""), CI59=""), "X", ""))</f>
        <v/>
      </c>
      <c r="DC59" s="59" t="str">
        <f>IF('Completed Song'!$Z$6="", "", IF(AND(NOT(R59=""), CJ59=""), "X", ""))</f>
        <v/>
      </c>
      <c r="DD59" s="60" t="str">
        <f>IF('Completed Song'!$Z$6="", "", IF(AND(NOT(S59=""), CK59=""), "X", ""))</f>
        <v/>
      </c>
    </row>
    <row r="60" spans="1:108" ht="15" customHeight="1" x14ac:dyDescent="0.25">
      <c r="A60" s="67"/>
      <c r="B60" s="192"/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4"/>
      <c r="T60" s="67"/>
      <c r="U60" s="74"/>
      <c r="V60" s="74"/>
      <c r="W60" s="74"/>
      <c r="X60" s="74"/>
      <c r="Y60" s="74"/>
      <c r="Z60" s="74"/>
    </row>
    <row r="61" spans="1:108" ht="15" customHeight="1" x14ac:dyDescent="0.25">
      <c r="A61" s="67"/>
      <c r="B61" s="195"/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7"/>
      <c r="T61" s="67"/>
      <c r="U61" s="74"/>
      <c r="V61" s="74"/>
      <c r="W61" s="74"/>
      <c r="X61" s="74"/>
      <c r="Y61" s="74"/>
      <c r="Z61" s="74"/>
      <c r="AH61" s="57">
        <v>1</v>
      </c>
      <c r="AI61" s="57">
        <v>2</v>
      </c>
      <c r="AJ61" s="57">
        <v>3</v>
      </c>
      <c r="AK61" s="57">
        <v>4</v>
      </c>
      <c r="AL61" s="57">
        <v>5</v>
      </c>
      <c r="AM61" s="57">
        <v>6</v>
      </c>
      <c r="AN61" s="57">
        <v>7</v>
      </c>
      <c r="AO61" s="57">
        <v>8</v>
      </c>
      <c r="AP61" s="57">
        <v>9</v>
      </c>
      <c r="AQ61" s="57">
        <v>10</v>
      </c>
      <c r="AR61" s="57">
        <v>11</v>
      </c>
      <c r="AS61" s="57">
        <v>12</v>
      </c>
      <c r="AT61" s="57">
        <v>13</v>
      </c>
      <c r="AU61" s="57">
        <v>14</v>
      </c>
      <c r="AV61" s="57">
        <v>15</v>
      </c>
      <c r="AW61" s="57">
        <v>16</v>
      </c>
      <c r="AX61" s="57">
        <v>17</v>
      </c>
      <c r="AY61" s="57">
        <v>18</v>
      </c>
      <c r="BA61" s="57">
        <v>1</v>
      </c>
      <c r="BB61" s="57">
        <v>2</v>
      </c>
      <c r="BC61" s="57">
        <v>3</v>
      </c>
      <c r="BD61" s="57">
        <v>4</v>
      </c>
      <c r="BE61" s="57">
        <v>5</v>
      </c>
      <c r="BF61" s="57">
        <v>6</v>
      </c>
      <c r="BG61" s="57">
        <v>7</v>
      </c>
      <c r="BH61" s="57">
        <v>8</v>
      </c>
      <c r="BI61" s="57">
        <v>9</v>
      </c>
      <c r="BJ61" s="57">
        <v>10</v>
      </c>
      <c r="BK61" s="57">
        <v>11</v>
      </c>
      <c r="BL61" s="57">
        <v>12</v>
      </c>
      <c r="BM61" s="57">
        <v>13</v>
      </c>
      <c r="BN61" s="57">
        <v>14</v>
      </c>
      <c r="BO61" s="57">
        <v>15</v>
      </c>
      <c r="BP61" s="57">
        <v>16</v>
      </c>
      <c r="BQ61" s="57">
        <v>17</v>
      </c>
      <c r="BR61" s="57">
        <v>18</v>
      </c>
      <c r="BT61" s="57">
        <v>1</v>
      </c>
      <c r="BU61" s="57">
        <v>2</v>
      </c>
      <c r="BV61" s="57">
        <v>3</v>
      </c>
      <c r="BW61" s="57">
        <v>4</v>
      </c>
      <c r="BX61" s="57">
        <v>5</v>
      </c>
      <c r="BY61" s="57">
        <v>6</v>
      </c>
      <c r="BZ61" s="57">
        <v>7</v>
      </c>
      <c r="CA61" s="57">
        <v>8</v>
      </c>
      <c r="CB61" s="57">
        <v>9</v>
      </c>
      <c r="CC61" s="57">
        <v>10</v>
      </c>
      <c r="CD61" s="57">
        <v>11</v>
      </c>
      <c r="CE61" s="57">
        <v>12</v>
      </c>
      <c r="CF61" s="57">
        <v>13</v>
      </c>
      <c r="CG61" s="57">
        <v>14</v>
      </c>
      <c r="CH61" s="57">
        <v>15</v>
      </c>
      <c r="CI61" s="57">
        <v>16</v>
      </c>
      <c r="CJ61" s="57">
        <v>17</v>
      </c>
      <c r="CK61" s="57">
        <v>18</v>
      </c>
      <c r="CM61" s="57">
        <v>1</v>
      </c>
      <c r="CN61" s="57">
        <v>2</v>
      </c>
      <c r="CO61" s="57">
        <v>3</v>
      </c>
      <c r="CP61" s="57">
        <v>4</v>
      </c>
      <c r="CQ61" s="57">
        <v>5</v>
      </c>
      <c r="CR61" s="57">
        <v>6</v>
      </c>
      <c r="CS61" s="57">
        <v>7</v>
      </c>
      <c r="CT61" s="57">
        <v>8</v>
      </c>
      <c r="CU61" s="57">
        <v>9</v>
      </c>
      <c r="CV61" s="57">
        <v>10</v>
      </c>
      <c r="CW61" s="57">
        <v>11</v>
      </c>
      <c r="CX61" s="57">
        <v>12</v>
      </c>
      <c r="CY61" s="57">
        <v>13</v>
      </c>
      <c r="CZ61" s="57">
        <v>14</v>
      </c>
      <c r="DA61" s="57">
        <v>15</v>
      </c>
      <c r="DB61" s="57">
        <v>16</v>
      </c>
      <c r="DC61" s="57">
        <v>17</v>
      </c>
      <c r="DD61" s="57">
        <v>18</v>
      </c>
    </row>
    <row r="62" spans="1:108" ht="15" customHeight="1" x14ac:dyDescent="0.25">
      <c r="A62" s="67"/>
      <c r="B62" s="198"/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200"/>
      <c r="T62" s="67"/>
      <c r="U62" s="74"/>
      <c r="V62" s="74"/>
      <c r="W62" s="74"/>
      <c r="X62" s="74"/>
      <c r="Y62" s="74"/>
      <c r="Z62" s="74"/>
      <c r="AH62" s="58" t="str">
        <f t="shared" ref="AH62:AY62" si="341">IF(B62="", "", IF(LEN(B62)=1, B62, IF(OR(MID(B62, 2, 1)="b", MID(B62, 2, 1)="#"), LEFT(B62, 2), LEFT(B62, 1))))</f>
        <v/>
      </c>
      <c r="AI62" s="59" t="str">
        <f t="shared" si="341"/>
        <v/>
      </c>
      <c r="AJ62" s="59" t="str">
        <f t="shared" si="341"/>
        <v/>
      </c>
      <c r="AK62" s="59" t="str">
        <f t="shared" si="341"/>
        <v/>
      </c>
      <c r="AL62" s="59" t="str">
        <f t="shared" si="341"/>
        <v/>
      </c>
      <c r="AM62" s="59" t="str">
        <f t="shared" si="341"/>
        <v/>
      </c>
      <c r="AN62" s="59" t="str">
        <f t="shared" si="341"/>
        <v/>
      </c>
      <c r="AO62" s="59" t="str">
        <f t="shared" si="341"/>
        <v/>
      </c>
      <c r="AP62" s="59" t="str">
        <f t="shared" si="341"/>
        <v/>
      </c>
      <c r="AQ62" s="59" t="str">
        <f t="shared" si="341"/>
        <v/>
      </c>
      <c r="AR62" s="59" t="str">
        <f t="shared" si="341"/>
        <v/>
      </c>
      <c r="AS62" s="59" t="str">
        <f t="shared" si="341"/>
        <v/>
      </c>
      <c r="AT62" s="59" t="str">
        <f t="shared" si="341"/>
        <v/>
      </c>
      <c r="AU62" s="59" t="str">
        <f t="shared" si="341"/>
        <v/>
      </c>
      <c r="AV62" s="59" t="str">
        <f t="shared" si="341"/>
        <v/>
      </c>
      <c r="AW62" s="59" t="str">
        <f t="shared" si="341"/>
        <v/>
      </c>
      <c r="AX62" s="59" t="str">
        <f t="shared" si="341"/>
        <v/>
      </c>
      <c r="AY62" s="60" t="str">
        <f t="shared" si="341"/>
        <v/>
      </c>
      <c r="BA62" s="58" t="str">
        <f t="shared" ref="BA62" si="342">IFERROR(INDEX($AF$6:$AF$17, MATCH(AH62, $AD$6:$AD$17, 0)), "")</f>
        <v/>
      </c>
      <c r="BB62" s="59" t="str">
        <f t="shared" ref="BB62" si="343">IFERROR(INDEX($AF$6:$AF$17, MATCH(AI62, $AD$6:$AD$17, 0)), "")</f>
        <v/>
      </c>
      <c r="BC62" s="59" t="str">
        <f t="shared" ref="BC62" si="344">IFERROR(INDEX($AF$6:$AF$17, MATCH(AJ62, $AD$6:$AD$17, 0)), "")</f>
        <v/>
      </c>
      <c r="BD62" s="59" t="str">
        <f t="shared" ref="BD62" si="345">IFERROR(INDEX($AF$6:$AF$17, MATCH(AK62, $AD$6:$AD$17, 0)), "")</f>
        <v/>
      </c>
      <c r="BE62" s="59" t="str">
        <f t="shared" ref="BE62" si="346">IFERROR(INDEX($AF$6:$AF$17, MATCH(AL62, $AD$6:$AD$17, 0)), "")</f>
        <v/>
      </c>
      <c r="BF62" s="59" t="str">
        <f t="shared" ref="BF62" si="347">IFERROR(INDEX($AF$6:$AF$17, MATCH(AM62, $AD$6:$AD$17, 0)), "")</f>
        <v/>
      </c>
      <c r="BG62" s="59" t="str">
        <f t="shared" ref="BG62" si="348">IFERROR(INDEX($AF$6:$AF$17, MATCH(AN62, $AD$6:$AD$17, 0)), "")</f>
        <v/>
      </c>
      <c r="BH62" s="59" t="str">
        <f t="shared" ref="BH62" si="349">IFERROR(INDEX($AF$6:$AF$17, MATCH(AO62, $AD$6:$AD$17, 0)), "")</f>
        <v/>
      </c>
      <c r="BI62" s="59" t="str">
        <f t="shared" ref="BI62" si="350">IFERROR(INDEX($AF$6:$AF$17, MATCH(AP62, $AD$6:$AD$17, 0)), "")</f>
        <v/>
      </c>
      <c r="BJ62" s="59" t="str">
        <f t="shared" ref="BJ62" si="351">IFERROR(INDEX($AF$6:$AF$17, MATCH(AQ62, $AD$6:$AD$17, 0)), "")</f>
        <v/>
      </c>
      <c r="BK62" s="59" t="str">
        <f t="shared" ref="BK62" si="352">IFERROR(INDEX($AF$6:$AF$17, MATCH(AR62, $AD$6:$AD$17, 0)), "")</f>
        <v/>
      </c>
      <c r="BL62" s="59" t="str">
        <f t="shared" ref="BL62" si="353">IFERROR(INDEX($AF$6:$AF$17, MATCH(AS62, $AD$6:$AD$17, 0)), "")</f>
        <v/>
      </c>
      <c r="BM62" s="59" t="str">
        <f t="shared" ref="BM62" si="354">IFERROR(INDEX($AF$6:$AF$17, MATCH(AT62, $AD$6:$AD$17, 0)), "")</f>
        <v/>
      </c>
      <c r="BN62" s="59" t="str">
        <f t="shared" ref="BN62" si="355">IFERROR(INDEX($AF$6:$AF$17, MATCH(AU62, $AD$6:$AD$17, 0)), "")</f>
        <v/>
      </c>
      <c r="BO62" s="59" t="str">
        <f t="shared" ref="BO62" si="356">IFERROR(INDEX($AF$6:$AF$17, MATCH(AV62, $AD$6:$AD$17, 0)), "")</f>
        <v/>
      </c>
      <c r="BP62" s="59" t="str">
        <f t="shared" ref="BP62" si="357">IFERROR(INDEX($AF$6:$AF$17, MATCH(AW62, $AD$6:$AD$17, 0)), "")</f>
        <v/>
      </c>
      <c r="BQ62" s="59" t="str">
        <f t="shared" ref="BQ62" si="358">IFERROR(INDEX($AF$6:$AF$17, MATCH(AX62, $AD$6:$AD$17, 0)), "")</f>
        <v/>
      </c>
      <c r="BR62" s="60" t="str">
        <f t="shared" ref="BR62" si="359">IFERROR(INDEX($AF$6:$AF$17, MATCH(AY62, $AD$6:$AD$17, 0)), "")</f>
        <v/>
      </c>
      <c r="BT62" s="58" t="str">
        <f t="shared" ref="BT62:CK62" si="360">IF(B62="", "", IFERROR(INDEX($AF$18:$AF$24, MATCH(B62, $AD$18:$AD$24, 0)), IF(BA62="", "", REPLACE(B62, 1, LEN(AH62), BA62))))</f>
        <v/>
      </c>
      <c r="BU62" s="59" t="str">
        <f t="shared" si="360"/>
        <v/>
      </c>
      <c r="BV62" s="59" t="str">
        <f t="shared" si="360"/>
        <v/>
      </c>
      <c r="BW62" s="59" t="str">
        <f t="shared" si="360"/>
        <v/>
      </c>
      <c r="BX62" s="59" t="str">
        <f t="shared" si="360"/>
        <v/>
      </c>
      <c r="BY62" s="59" t="str">
        <f t="shared" si="360"/>
        <v/>
      </c>
      <c r="BZ62" s="59" t="str">
        <f t="shared" si="360"/>
        <v/>
      </c>
      <c r="CA62" s="59" t="str">
        <f t="shared" si="360"/>
        <v/>
      </c>
      <c r="CB62" s="59" t="str">
        <f t="shared" si="360"/>
        <v/>
      </c>
      <c r="CC62" s="59" t="str">
        <f t="shared" si="360"/>
        <v/>
      </c>
      <c r="CD62" s="59" t="str">
        <f t="shared" si="360"/>
        <v/>
      </c>
      <c r="CE62" s="59" t="str">
        <f t="shared" si="360"/>
        <v/>
      </c>
      <c r="CF62" s="59" t="str">
        <f t="shared" si="360"/>
        <v/>
      </c>
      <c r="CG62" s="59" t="str">
        <f t="shared" si="360"/>
        <v/>
      </c>
      <c r="CH62" s="59" t="str">
        <f t="shared" si="360"/>
        <v/>
      </c>
      <c r="CI62" s="59" t="str">
        <f t="shared" si="360"/>
        <v/>
      </c>
      <c r="CJ62" s="59" t="str">
        <f t="shared" si="360"/>
        <v/>
      </c>
      <c r="CK62" s="60" t="str">
        <f t="shared" si="360"/>
        <v/>
      </c>
      <c r="CM62" s="58" t="str">
        <f>IF('Completed Song'!$Z$6="", "", IF(AND(NOT(B62=""), BT62=""), "X", ""))</f>
        <v/>
      </c>
      <c r="CN62" s="59" t="str">
        <f>IF('Completed Song'!$Z$6="", "", IF(AND(NOT(C62=""), BU62=""), "X", ""))</f>
        <v/>
      </c>
      <c r="CO62" s="59" t="str">
        <f>IF('Completed Song'!$Z$6="", "", IF(AND(NOT(D62=""), BV62=""), "X", ""))</f>
        <v/>
      </c>
      <c r="CP62" s="59" t="str">
        <f>IF('Completed Song'!$Z$6="", "", IF(AND(NOT(E62=""), BW62=""), "X", ""))</f>
        <v/>
      </c>
      <c r="CQ62" s="59" t="str">
        <f>IF('Completed Song'!$Z$6="", "", IF(AND(NOT(F62=""), BX62=""), "X", ""))</f>
        <v/>
      </c>
      <c r="CR62" s="59" t="str">
        <f>IF('Completed Song'!$Z$6="", "", IF(AND(NOT(G62=""), BY62=""), "X", ""))</f>
        <v/>
      </c>
      <c r="CS62" s="59" t="str">
        <f>IF('Completed Song'!$Z$6="", "", IF(AND(NOT(H62=""), BZ62=""), "X", ""))</f>
        <v/>
      </c>
      <c r="CT62" s="59" t="str">
        <f>IF('Completed Song'!$Z$6="", "", IF(AND(NOT(I62=""), CA62=""), "X", ""))</f>
        <v/>
      </c>
      <c r="CU62" s="59" t="str">
        <f>IF('Completed Song'!$Z$6="", "", IF(AND(NOT(J62=""), CB62=""), "X", ""))</f>
        <v/>
      </c>
      <c r="CV62" s="59" t="str">
        <f>IF('Completed Song'!$Z$6="", "", IF(AND(NOT(K62=""), CC62=""), "X", ""))</f>
        <v/>
      </c>
      <c r="CW62" s="59" t="str">
        <f>IF('Completed Song'!$Z$6="", "", IF(AND(NOT(L62=""), CD62=""), "X", ""))</f>
        <v/>
      </c>
      <c r="CX62" s="59" t="str">
        <f>IF('Completed Song'!$Z$6="", "", IF(AND(NOT(M62=""), CE62=""), "X", ""))</f>
        <v/>
      </c>
      <c r="CY62" s="59" t="str">
        <f>IF('Completed Song'!$Z$6="", "", IF(AND(NOT(N62=""), CF62=""), "X", ""))</f>
        <v/>
      </c>
      <c r="CZ62" s="59" t="str">
        <f>IF('Completed Song'!$Z$6="", "", IF(AND(NOT(O62=""), CG62=""), "X", ""))</f>
        <v/>
      </c>
      <c r="DA62" s="59" t="str">
        <f>IF('Completed Song'!$Z$6="", "", IF(AND(NOT(P62=""), CH62=""), "X", ""))</f>
        <v/>
      </c>
      <c r="DB62" s="59" t="str">
        <f>IF('Completed Song'!$Z$6="", "", IF(AND(NOT(Q62=""), CI62=""), "X", ""))</f>
        <v/>
      </c>
      <c r="DC62" s="59" t="str">
        <f>IF('Completed Song'!$Z$6="", "", IF(AND(NOT(R62=""), CJ62=""), "X", ""))</f>
        <v/>
      </c>
      <c r="DD62" s="60" t="str">
        <f>IF('Completed Song'!$Z$6="", "", IF(AND(NOT(S62=""), CK62=""), "X", ""))</f>
        <v/>
      </c>
    </row>
    <row r="63" spans="1:108" ht="15" customHeight="1" x14ac:dyDescent="0.25">
      <c r="A63" s="67"/>
      <c r="B63" s="192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4"/>
      <c r="T63" s="67"/>
      <c r="U63" s="74"/>
      <c r="V63" s="74"/>
      <c r="W63" s="74"/>
      <c r="X63" s="74"/>
      <c r="Y63" s="74"/>
      <c r="Z63" s="74"/>
    </row>
    <row r="64" spans="1:108" ht="15" customHeight="1" x14ac:dyDescent="0.25">
      <c r="A64" s="67"/>
      <c r="B64" s="195"/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7"/>
      <c r="T64" s="67"/>
      <c r="U64" s="74"/>
      <c r="V64" s="74"/>
      <c r="W64" s="74"/>
      <c r="X64" s="74"/>
      <c r="Y64" s="74"/>
      <c r="Z64" s="74"/>
      <c r="AH64" s="57">
        <v>1</v>
      </c>
      <c r="AI64" s="57">
        <v>2</v>
      </c>
      <c r="AJ64" s="57">
        <v>3</v>
      </c>
      <c r="AK64" s="57">
        <v>4</v>
      </c>
      <c r="AL64" s="57">
        <v>5</v>
      </c>
      <c r="AM64" s="57">
        <v>6</v>
      </c>
      <c r="AN64" s="57">
        <v>7</v>
      </c>
      <c r="AO64" s="57">
        <v>8</v>
      </c>
      <c r="AP64" s="57">
        <v>9</v>
      </c>
      <c r="AQ64" s="57">
        <v>10</v>
      </c>
      <c r="AR64" s="57">
        <v>11</v>
      </c>
      <c r="AS64" s="57">
        <v>12</v>
      </c>
      <c r="AT64" s="57">
        <v>13</v>
      </c>
      <c r="AU64" s="57">
        <v>14</v>
      </c>
      <c r="AV64" s="57">
        <v>15</v>
      </c>
      <c r="AW64" s="57">
        <v>16</v>
      </c>
      <c r="AX64" s="57">
        <v>17</v>
      </c>
      <c r="AY64" s="57">
        <v>18</v>
      </c>
      <c r="BA64" s="57">
        <v>1</v>
      </c>
      <c r="BB64" s="57">
        <v>2</v>
      </c>
      <c r="BC64" s="57">
        <v>3</v>
      </c>
      <c r="BD64" s="57">
        <v>4</v>
      </c>
      <c r="BE64" s="57">
        <v>5</v>
      </c>
      <c r="BF64" s="57">
        <v>6</v>
      </c>
      <c r="BG64" s="57">
        <v>7</v>
      </c>
      <c r="BH64" s="57">
        <v>8</v>
      </c>
      <c r="BI64" s="57">
        <v>9</v>
      </c>
      <c r="BJ64" s="57">
        <v>10</v>
      </c>
      <c r="BK64" s="57">
        <v>11</v>
      </c>
      <c r="BL64" s="57">
        <v>12</v>
      </c>
      <c r="BM64" s="57">
        <v>13</v>
      </c>
      <c r="BN64" s="57">
        <v>14</v>
      </c>
      <c r="BO64" s="57">
        <v>15</v>
      </c>
      <c r="BP64" s="57">
        <v>16</v>
      </c>
      <c r="BQ64" s="57">
        <v>17</v>
      </c>
      <c r="BR64" s="57">
        <v>18</v>
      </c>
      <c r="BT64" s="57">
        <v>1</v>
      </c>
      <c r="BU64" s="57">
        <v>2</v>
      </c>
      <c r="BV64" s="57">
        <v>3</v>
      </c>
      <c r="BW64" s="57">
        <v>4</v>
      </c>
      <c r="BX64" s="57">
        <v>5</v>
      </c>
      <c r="BY64" s="57">
        <v>6</v>
      </c>
      <c r="BZ64" s="57">
        <v>7</v>
      </c>
      <c r="CA64" s="57">
        <v>8</v>
      </c>
      <c r="CB64" s="57">
        <v>9</v>
      </c>
      <c r="CC64" s="57">
        <v>10</v>
      </c>
      <c r="CD64" s="57">
        <v>11</v>
      </c>
      <c r="CE64" s="57">
        <v>12</v>
      </c>
      <c r="CF64" s="57">
        <v>13</v>
      </c>
      <c r="CG64" s="57">
        <v>14</v>
      </c>
      <c r="CH64" s="57">
        <v>15</v>
      </c>
      <c r="CI64" s="57">
        <v>16</v>
      </c>
      <c r="CJ64" s="57">
        <v>17</v>
      </c>
      <c r="CK64" s="57">
        <v>18</v>
      </c>
      <c r="CM64" s="57">
        <v>1</v>
      </c>
      <c r="CN64" s="57">
        <v>2</v>
      </c>
      <c r="CO64" s="57">
        <v>3</v>
      </c>
      <c r="CP64" s="57">
        <v>4</v>
      </c>
      <c r="CQ64" s="57">
        <v>5</v>
      </c>
      <c r="CR64" s="57">
        <v>6</v>
      </c>
      <c r="CS64" s="57">
        <v>7</v>
      </c>
      <c r="CT64" s="57">
        <v>8</v>
      </c>
      <c r="CU64" s="57">
        <v>9</v>
      </c>
      <c r="CV64" s="57">
        <v>10</v>
      </c>
      <c r="CW64" s="57">
        <v>11</v>
      </c>
      <c r="CX64" s="57">
        <v>12</v>
      </c>
      <c r="CY64" s="57">
        <v>13</v>
      </c>
      <c r="CZ64" s="57">
        <v>14</v>
      </c>
      <c r="DA64" s="57">
        <v>15</v>
      </c>
      <c r="DB64" s="57">
        <v>16</v>
      </c>
      <c r="DC64" s="57">
        <v>17</v>
      </c>
      <c r="DD64" s="57">
        <v>18</v>
      </c>
    </row>
    <row r="65" spans="1:108" ht="15" customHeight="1" x14ac:dyDescent="0.25">
      <c r="A65" s="67"/>
      <c r="B65" s="198"/>
      <c r="C65" s="199"/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200"/>
      <c r="T65" s="67"/>
      <c r="U65" s="74"/>
      <c r="V65" s="74"/>
      <c r="W65" s="74"/>
      <c r="X65" s="74"/>
      <c r="Y65" s="74"/>
      <c r="Z65" s="74"/>
      <c r="AH65" s="58" t="str">
        <f t="shared" ref="AH65:AY65" si="361">IF(B65="", "", IF(LEN(B65)=1, B65, IF(OR(MID(B65, 2, 1)="b", MID(B65, 2, 1)="#"), LEFT(B65, 2), LEFT(B65, 1))))</f>
        <v/>
      </c>
      <c r="AI65" s="59" t="str">
        <f t="shared" si="361"/>
        <v/>
      </c>
      <c r="AJ65" s="59" t="str">
        <f t="shared" si="361"/>
        <v/>
      </c>
      <c r="AK65" s="59" t="str">
        <f t="shared" si="361"/>
        <v/>
      </c>
      <c r="AL65" s="59" t="str">
        <f t="shared" si="361"/>
        <v/>
      </c>
      <c r="AM65" s="59" t="str">
        <f t="shared" si="361"/>
        <v/>
      </c>
      <c r="AN65" s="59" t="str">
        <f t="shared" si="361"/>
        <v/>
      </c>
      <c r="AO65" s="59" t="str">
        <f t="shared" si="361"/>
        <v/>
      </c>
      <c r="AP65" s="59" t="str">
        <f t="shared" si="361"/>
        <v/>
      </c>
      <c r="AQ65" s="59" t="str">
        <f t="shared" si="361"/>
        <v/>
      </c>
      <c r="AR65" s="59" t="str">
        <f t="shared" si="361"/>
        <v/>
      </c>
      <c r="AS65" s="59" t="str">
        <f t="shared" si="361"/>
        <v/>
      </c>
      <c r="AT65" s="59" t="str">
        <f t="shared" si="361"/>
        <v/>
      </c>
      <c r="AU65" s="59" t="str">
        <f t="shared" si="361"/>
        <v/>
      </c>
      <c r="AV65" s="59" t="str">
        <f t="shared" si="361"/>
        <v/>
      </c>
      <c r="AW65" s="59" t="str">
        <f t="shared" si="361"/>
        <v/>
      </c>
      <c r="AX65" s="59" t="str">
        <f t="shared" si="361"/>
        <v/>
      </c>
      <c r="AY65" s="60" t="str">
        <f t="shared" si="361"/>
        <v/>
      </c>
      <c r="BA65" s="58" t="str">
        <f t="shared" ref="BA65" si="362">IFERROR(INDEX($AF$6:$AF$17, MATCH(AH65, $AD$6:$AD$17, 0)), "")</f>
        <v/>
      </c>
      <c r="BB65" s="59" t="str">
        <f t="shared" ref="BB65" si="363">IFERROR(INDEX($AF$6:$AF$17, MATCH(AI65, $AD$6:$AD$17, 0)), "")</f>
        <v/>
      </c>
      <c r="BC65" s="59" t="str">
        <f t="shared" ref="BC65" si="364">IFERROR(INDEX($AF$6:$AF$17, MATCH(AJ65, $AD$6:$AD$17, 0)), "")</f>
        <v/>
      </c>
      <c r="BD65" s="59" t="str">
        <f t="shared" ref="BD65" si="365">IFERROR(INDEX($AF$6:$AF$17, MATCH(AK65, $AD$6:$AD$17, 0)), "")</f>
        <v/>
      </c>
      <c r="BE65" s="59" t="str">
        <f t="shared" ref="BE65" si="366">IFERROR(INDEX($AF$6:$AF$17, MATCH(AL65, $AD$6:$AD$17, 0)), "")</f>
        <v/>
      </c>
      <c r="BF65" s="59" t="str">
        <f t="shared" ref="BF65" si="367">IFERROR(INDEX($AF$6:$AF$17, MATCH(AM65, $AD$6:$AD$17, 0)), "")</f>
        <v/>
      </c>
      <c r="BG65" s="59" t="str">
        <f t="shared" ref="BG65" si="368">IFERROR(INDEX($AF$6:$AF$17, MATCH(AN65, $AD$6:$AD$17, 0)), "")</f>
        <v/>
      </c>
      <c r="BH65" s="59" t="str">
        <f t="shared" ref="BH65" si="369">IFERROR(INDEX($AF$6:$AF$17, MATCH(AO65, $AD$6:$AD$17, 0)), "")</f>
        <v/>
      </c>
      <c r="BI65" s="59" t="str">
        <f t="shared" ref="BI65" si="370">IFERROR(INDEX($AF$6:$AF$17, MATCH(AP65, $AD$6:$AD$17, 0)), "")</f>
        <v/>
      </c>
      <c r="BJ65" s="59" t="str">
        <f t="shared" ref="BJ65" si="371">IFERROR(INDEX($AF$6:$AF$17, MATCH(AQ65, $AD$6:$AD$17, 0)), "")</f>
        <v/>
      </c>
      <c r="BK65" s="59" t="str">
        <f t="shared" ref="BK65" si="372">IFERROR(INDEX($AF$6:$AF$17, MATCH(AR65, $AD$6:$AD$17, 0)), "")</f>
        <v/>
      </c>
      <c r="BL65" s="59" t="str">
        <f t="shared" ref="BL65" si="373">IFERROR(INDEX($AF$6:$AF$17, MATCH(AS65, $AD$6:$AD$17, 0)), "")</f>
        <v/>
      </c>
      <c r="BM65" s="59" t="str">
        <f t="shared" ref="BM65" si="374">IFERROR(INDEX($AF$6:$AF$17, MATCH(AT65, $AD$6:$AD$17, 0)), "")</f>
        <v/>
      </c>
      <c r="BN65" s="59" t="str">
        <f t="shared" ref="BN65" si="375">IFERROR(INDEX($AF$6:$AF$17, MATCH(AU65, $AD$6:$AD$17, 0)), "")</f>
        <v/>
      </c>
      <c r="BO65" s="59" t="str">
        <f t="shared" ref="BO65" si="376">IFERROR(INDEX($AF$6:$AF$17, MATCH(AV65, $AD$6:$AD$17, 0)), "")</f>
        <v/>
      </c>
      <c r="BP65" s="59" t="str">
        <f t="shared" ref="BP65" si="377">IFERROR(INDEX($AF$6:$AF$17, MATCH(AW65, $AD$6:$AD$17, 0)), "")</f>
        <v/>
      </c>
      <c r="BQ65" s="59" t="str">
        <f t="shared" ref="BQ65" si="378">IFERROR(INDEX($AF$6:$AF$17, MATCH(AX65, $AD$6:$AD$17, 0)), "")</f>
        <v/>
      </c>
      <c r="BR65" s="60" t="str">
        <f t="shared" ref="BR65" si="379">IFERROR(INDEX($AF$6:$AF$17, MATCH(AY65, $AD$6:$AD$17, 0)), "")</f>
        <v/>
      </c>
      <c r="BT65" s="58" t="str">
        <f t="shared" ref="BT65:CK65" si="380">IF(B65="", "", IFERROR(INDEX($AF$18:$AF$24, MATCH(B65, $AD$18:$AD$24, 0)), IF(BA65="", "", REPLACE(B65, 1, LEN(AH65), BA65))))</f>
        <v/>
      </c>
      <c r="BU65" s="59" t="str">
        <f t="shared" si="380"/>
        <v/>
      </c>
      <c r="BV65" s="59" t="str">
        <f t="shared" si="380"/>
        <v/>
      </c>
      <c r="BW65" s="59" t="str">
        <f t="shared" si="380"/>
        <v/>
      </c>
      <c r="BX65" s="59" t="str">
        <f t="shared" si="380"/>
        <v/>
      </c>
      <c r="BY65" s="59" t="str">
        <f t="shared" si="380"/>
        <v/>
      </c>
      <c r="BZ65" s="59" t="str">
        <f t="shared" si="380"/>
        <v/>
      </c>
      <c r="CA65" s="59" t="str">
        <f t="shared" si="380"/>
        <v/>
      </c>
      <c r="CB65" s="59" t="str">
        <f t="shared" si="380"/>
        <v/>
      </c>
      <c r="CC65" s="59" t="str">
        <f t="shared" si="380"/>
        <v/>
      </c>
      <c r="CD65" s="59" t="str">
        <f t="shared" si="380"/>
        <v/>
      </c>
      <c r="CE65" s="59" t="str">
        <f t="shared" si="380"/>
        <v/>
      </c>
      <c r="CF65" s="59" t="str">
        <f t="shared" si="380"/>
        <v/>
      </c>
      <c r="CG65" s="59" t="str">
        <f t="shared" si="380"/>
        <v/>
      </c>
      <c r="CH65" s="59" t="str">
        <f t="shared" si="380"/>
        <v/>
      </c>
      <c r="CI65" s="59" t="str">
        <f t="shared" si="380"/>
        <v/>
      </c>
      <c r="CJ65" s="59" t="str">
        <f t="shared" si="380"/>
        <v/>
      </c>
      <c r="CK65" s="60" t="str">
        <f t="shared" si="380"/>
        <v/>
      </c>
      <c r="CM65" s="58" t="str">
        <f>IF('Completed Song'!$Z$6="", "", IF(AND(NOT(B65=""), BT65=""), "X", ""))</f>
        <v/>
      </c>
      <c r="CN65" s="59" t="str">
        <f>IF('Completed Song'!$Z$6="", "", IF(AND(NOT(C65=""), BU65=""), "X", ""))</f>
        <v/>
      </c>
      <c r="CO65" s="59" t="str">
        <f>IF('Completed Song'!$Z$6="", "", IF(AND(NOT(D65=""), BV65=""), "X", ""))</f>
        <v/>
      </c>
      <c r="CP65" s="59" t="str">
        <f>IF('Completed Song'!$Z$6="", "", IF(AND(NOT(E65=""), BW65=""), "X", ""))</f>
        <v/>
      </c>
      <c r="CQ65" s="59" t="str">
        <f>IF('Completed Song'!$Z$6="", "", IF(AND(NOT(F65=""), BX65=""), "X", ""))</f>
        <v/>
      </c>
      <c r="CR65" s="59" t="str">
        <f>IF('Completed Song'!$Z$6="", "", IF(AND(NOT(G65=""), BY65=""), "X", ""))</f>
        <v/>
      </c>
      <c r="CS65" s="59" t="str">
        <f>IF('Completed Song'!$Z$6="", "", IF(AND(NOT(H65=""), BZ65=""), "X", ""))</f>
        <v/>
      </c>
      <c r="CT65" s="59" t="str">
        <f>IF('Completed Song'!$Z$6="", "", IF(AND(NOT(I65=""), CA65=""), "X", ""))</f>
        <v/>
      </c>
      <c r="CU65" s="59" t="str">
        <f>IF('Completed Song'!$Z$6="", "", IF(AND(NOT(J65=""), CB65=""), "X", ""))</f>
        <v/>
      </c>
      <c r="CV65" s="59" t="str">
        <f>IF('Completed Song'!$Z$6="", "", IF(AND(NOT(K65=""), CC65=""), "X", ""))</f>
        <v/>
      </c>
      <c r="CW65" s="59" t="str">
        <f>IF('Completed Song'!$Z$6="", "", IF(AND(NOT(L65=""), CD65=""), "X", ""))</f>
        <v/>
      </c>
      <c r="CX65" s="59" t="str">
        <f>IF('Completed Song'!$Z$6="", "", IF(AND(NOT(M65=""), CE65=""), "X", ""))</f>
        <v/>
      </c>
      <c r="CY65" s="59" t="str">
        <f>IF('Completed Song'!$Z$6="", "", IF(AND(NOT(N65=""), CF65=""), "X", ""))</f>
        <v/>
      </c>
      <c r="CZ65" s="59" t="str">
        <f>IF('Completed Song'!$Z$6="", "", IF(AND(NOT(O65=""), CG65=""), "X", ""))</f>
        <v/>
      </c>
      <c r="DA65" s="59" t="str">
        <f>IF('Completed Song'!$Z$6="", "", IF(AND(NOT(P65=""), CH65=""), "X", ""))</f>
        <v/>
      </c>
      <c r="DB65" s="59" t="str">
        <f>IF('Completed Song'!$Z$6="", "", IF(AND(NOT(Q65=""), CI65=""), "X", ""))</f>
        <v/>
      </c>
      <c r="DC65" s="59" t="str">
        <f>IF('Completed Song'!$Z$6="", "", IF(AND(NOT(R65=""), CJ65=""), "X", ""))</f>
        <v/>
      </c>
      <c r="DD65" s="60" t="str">
        <f>IF('Completed Song'!$Z$6="", "", IF(AND(NOT(S65=""), CK65=""), "X", ""))</f>
        <v/>
      </c>
    </row>
    <row r="66" spans="1:108" ht="15" customHeight="1" x14ac:dyDescent="0.25">
      <c r="A66" s="67"/>
      <c r="B66" s="192"/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4"/>
      <c r="T66" s="67"/>
      <c r="U66" s="74"/>
      <c r="V66" s="74"/>
      <c r="W66" s="74"/>
      <c r="X66" s="74"/>
      <c r="Y66" s="74"/>
      <c r="Z66" s="74"/>
    </row>
    <row r="67" spans="1:108" ht="15" customHeight="1" x14ac:dyDescent="0.25">
      <c r="A67" s="67"/>
      <c r="B67" s="195"/>
      <c r="C67" s="196"/>
      <c r="D67" s="196"/>
      <c r="E67" s="196"/>
      <c r="F67" s="196"/>
      <c r="G67" s="196"/>
      <c r="H67" s="196"/>
      <c r="I67" s="196"/>
      <c r="J67" s="196"/>
      <c r="K67" s="196"/>
      <c r="L67" s="196"/>
      <c r="M67" s="196"/>
      <c r="N67" s="196"/>
      <c r="O67" s="196"/>
      <c r="P67" s="196"/>
      <c r="Q67" s="196"/>
      <c r="R67" s="196"/>
      <c r="S67" s="197"/>
      <c r="T67" s="67"/>
      <c r="U67" s="74"/>
      <c r="V67" s="74"/>
      <c r="W67" s="74"/>
      <c r="X67" s="74"/>
      <c r="Y67" s="74"/>
      <c r="Z67" s="74"/>
      <c r="AH67" s="57">
        <v>1</v>
      </c>
      <c r="AI67" s="57">
        <v>2</v>
      </c>
      <c r="AJ67" s="57">
        <v>3</v>
      </c>
      <c r="AK67" s="57">
        <v>4</v>
      </c>
      <c r="AL67" s="57">
        <v>5</v>
      </c>
      <c r="AM67" s="57">
        <v>6</v>
      </c>
      <c r="AN67" s="57">
        <v>7</v>
      </c>
      <c r="AO67" s="57">
        <v>8</v>
      </c>
      <c r="AP67" s="57">
        <v>9</v>
      </c>
      <c r="AQ67" s="57">
        <v>10</v>
      </c>
      <c r="AR67" s="57">
        <v>11</v>
      </c>
      <c r="AS67" s="57">
        <v>12</v>
      </c>
      <c r="AT67" s="57">
        <v>13</v>
      </c>
      <c r="AU67" s="57">
        <v>14</v>
      </c>
      <c r="AV67" s="57">
        <v>15</v>
      </c>
      <c r="AW67" s="57">
        <v>16</v>
      </c>
      <c r="AX67" s="57">
        <v>17</v>
      </c>
      <c r="AY67" s="57">
        <v>18</v>
      </c>
      <c r="BA67" s="57">
        <v>1</v>
      </c>
      <c r="BB67" s="57">
        <v>2</v>
      </c>
      <c r="BC67" s="57">
        <v>3</v>
      </c>
      <c r="BD67" s="57">
        <v>4</v>
      </c>
      <c r="BE67" s="57">
        <v>5</v>
      </c>
      <c r="BF67" s="57">
        <v>6</v>
      </c>
      <c r="BG67" s="57">
        <v>7</v>
      </c>
      <c r="BH67" s="57">
        <v>8</v>
      </c>
      <c r="BI67" s="57">
        <v>9</v>
      </c>
      <c r="BJ67" s="57">
        <v>10</v>
      </c>
      <c r="BK67" s="57">
        <v>11</v>
      </c>
      <c r="BL67" s="57">
        <v>12</v>
      </c>
      <c r="BM67" s="57">
        <v>13</v>
      </c>
      <c r="BN67" s="57">
        <v>14</v>
      </c>
      <c r="BO67" s="57">
        <v>15</v>
      </c>
      <c r="BP67" s="57">
        <v>16</v>
      </c>
      <c r="BQ67" s="57">
        <v>17</v>
      </c>
      <c r="BR67" s="57">
        <v>18</v>
      </c>
      <c r="BT67" s="57">
        <v>1</v>
      </c>
      <c r="BU67" s="57">
        <v>2</v>
      </c>
      <c r="BV67" s="57">
        <v>3</v>
      </c>
      <c r="BW67" s="57">
        <v>4</v>
      </c>
      <c r="BX67" s="57">
        <v>5</v>
      </c>
      <c r="BY67" s="57">
        <v>6</v>
      </c>
      <c r="BZ67" s="57">
        <v>7</v>
      </c>
      <c r="CA67" s="57">
        <v>8</v>
      </c>
      <c r="CB67" s="57">
        <v>9</v>
      </c>
      <c r="CC67" s="57">
        <v>10</v>
      </c>
      <c r="CD67" s="57">
        <v>11</v>
      </c>
      <c r="CE67" s="57">
        <v>12</v>
      </c>
      <c r="CF67" s="57">
        <v>13</v>
      </c>
      <c r="CG67" s="57">
        <v>14</v>
      </c>
      <c r="CH67" s="57">
        <v>15</v>
      </c>
      <c r="CI67" s="57">
        <v>16</v>
      </c>
      <c r="CJ67" s="57">
        <v>17</v>
      </c>
      <c r="CK67" s="57">
        <v>18</v>
      </c>
      <c r="CM67" s="57">
        <v>1</v>
      </c>
      <c r="CN67" s="57">
        <v>2</v>
      </c>
      <c r="CO67" s="57">
        <v>3</v>
      </c>
      <c r="CP67" s="57">
        <v>4</v>
      </c>
      <c r="CQ67" s="57">
        <v>5</v>
      </c>
      <c r="CR67" s="57">
        <v>6</v>
      </c>
      <c r="CS67" s="57">
        <v>7</v>
      </c>
      <c r="CT67" s="57">
        <v>8</v>
      </c>
      <c r="CU67" s="57">
        <v>9</v>
      </c>
      <c r="CV67" s="57">
        <v>10</v>
      </c>
      <c r="CW67" s="57">
        <v>11</v>
      </c>
      <c r="CX67" s="57">
        <v>12</v>
      </c>
      <c r="CY67" s="57">
        <v>13</v>
      </c>
      <c r="CZ67" s="57">
        <v>14</v>
      </c>
      <c r="DA67" s="57">
        <v>15</v>
      </c>
      <c r="DB67" s="57">
        <v>16</v>
      </c>
      <c r="DC67" s="57">
        <v>17</v>
      </c>
      <c r="DD67" s="57">
        <v>18</v>
      </c>
    </row>
    <row r="68" spans="1:108" ht="15" customHeight="1" x14ac:dyDescent="0.25">
      <c r="A68" s="67"/>
      <c r="B68" s="198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00"/>
      <c r="T68" s="67"/>
      <c r="U68" s="74"/>
      <c r="V68" s="74"/>
      <c r="W68" s="74"/>
      <c r="X68" s="74"/>
      <c r="Y68" s="74"/>
      <c r="Z68" s="74"/>
      <c r="AH68" s="58" t="str">
        <f t="shared" ref="AH68:AY68" si="381">IF(B68="", "", IF(LEN(B68)=1, B68, IF(OR(MID(B68, 2, 1)="b", MID(B68, 2, 1)="#"), LEFT(B68, 2), LEFT(B68, 1))))</f>
        <v/>
      </c>
      <c r="AI68" s="59" t="str">
        <f t="shared" si="381"/>
        <v/>
      </c>
      <c r="AJ68" s="59" t="str">
        <f t="shared" si="381"/>
        <v/>
      </c>
      <c r="AK68" s="59" t="str">
        <f t="shared" si="381"/>
        <v/>
      </c>
      <c r="AL68" s="59" t="str">
        <f t="shared" si="381"/>
        <v/>
      </c>
      <c r="AM68" s="59" t="str">
        <f t="shared" si="381"/>
        <v/>
      </c>
      <c r="AN68" s="59" t="str">
        <f t="shared" si="381"/>
        <v/>
      </c>
      <c r="AO68" s="59" t="str">
        <f t="shared" si="381"/>
        <v/>
      </c>
      <c r="AP68" s="59" t="str">
        <f t="shared" si="381"/>
        <v/>
      </c>
      <c r="AQ68" s="59" t="str">
        <f t="shared" si="381"/>
        <v/>
      </c>
      <c r="AR68" s="59" t="str">
        <f t="shared" si="381"/>
        <v/>
      </c>
      <c r="AS68" s="59" t="str">
        <f t="shared" si="381"/>
        <v/>
      </c>
      <c r="AT68" s="59" t="str">
        <f t="shared" si="381"/>
        <v/>
      </c>
      <c r="AU68" s="59" t="str">
        <f t="shared" si="381"/>
        <v/>
      </c>
      <c r="AV68" s="59" t="str">
        <f t="shared" si="381"/>
        <v/>
      </c>
      <c r="AW68" s="59" t="str">
        <f t="shared" si="381"/>
        <v/>
      </c>
      <c r="AX68" s="59" t="str">
        <f t="shared" si="381"/>
        <v/>
      </c>
      <c r="AY68" s="60" t="str">
        <f t="shared" si="381"/>
        <v/>
      </c>
      <c r="BA68" s="58" t="str">
        <f t="shared" ref="BA68" si="382">IFERROR(INDEX($AF$6:$AF$17, MATCH(AH68, $AD$6:$AD$17, 0)), "")</f>
        <v/>
      </c>
      <c r="BB68" s="59" t="str">
        <f t="shared" ref="BB68" si="383">IFERROR(INDEX($AF$6:$AF$17, MATCH(AI68, $AD$6:$AD$17, 0)), "")</f>
        <v/>
      </c>
      <c r="BC68" s="59" t="str">
        <f t="shared" ref="BC68" si="384">IFERROR(INDEX($AF$6:$AF$17, MATCH(AJ68, $AD$6:$AD$17, 0)), "")</f>
        <v/>
      </c>
      <c r="BD68" s="59" t="str">
        <f t="shared" ref="BD68" si="385">IFERROR(INDEX($AF$6:$AF$17, MATCH(AK68, $AD$6:$AD$17, 0)), "")</f>
        <v/>
      </c>
      <c r="BE68" s="59" t="str">
        <f t="shared" ref="BE68" si="386">IFERROR(INDEX($AF$6:$AF$17, MATCH(AL68, $AD$6:$AD$17, 0)), "")</f>
        <v/>
      </c>
      <c r="BF68" s="59" t="str">
        <f t="shared" ref="BF68" si="387">IFERROR(INDEX($AF$6:$AF$17, MATCH(AM68, $AD$6:$AD$17, 0)), "")</f>
        <v/>
      </c>
      <c r="BG68" s="59" t="str">
        <f t="shared" ref="BG68" si="388">IFERROR(INDEX($AF$6:$AF$17, MATCH(AN68, $AD$6:$AD$17, 0)), "")</f>
        <v/>
      </c>
      <c r="BH68" s="59" t="str">
        <f t="shared" ref="BH68" si="389">IFERROR(INDEX($AF$6:$AF$17, MATCH(AO68, $AD$6:$AD$17, 0)), "")</f>
        <v/>
      </c>
      <c r="BI68" s="59" t="str">
        <f t="shared" ref="BI68" si="390">IFERROR(INDEX($AF$6:$AF$17, MATCH(AP68, $AD$6:$AD$17, 0)), "")</f>
        <v/>
      </c>
      <c r="BJ68" s="59" t="str">
        <f t="shared" ref="BJ68" si="391">IFERROR(INDEX($AF$6:$AF$17, MATCH(AQ68, $AD$6:$AD$17, 0)), "")</f>
        <v/>
      </c>
      <c r="BK68" s="59" t="str">
        <f t="shared" ref="BK68" si="392">IFERROR(INDEX($AF$6:$AF$17, MATCH(AR68, $AD$6:$AD$17, 0)), "")</f>
        <v/>
      </c>
      <c r="BL68" s="59" t="str">
        <f t="shared" ref="BL68" si="393">IFERROR(INDEX($AF$6:$AF$17, MATCH(AS68, $AD$6:$AD$17, 0)), "")</f>
        <v/>
      </c>
      <c r="BM68" s="59" t="str">
        <f t="shared" ref="BM68" si="394">IFERROR(INDEX($AF$6:$AF$17, MATCH(AT68, $AD$6:$AD$17, 0)), "")</f>
        <v/>
      </c>
      <c r="BN68" s="59" t="str">
        <f t="shared" ref="BN68" si="395">IFERROR(INDEX($AF$6:$AF$17, MATCH(AU68, $AD$6:$AD$17, 0)), "")</f>
        <v/>
      </c>
      <c r="BO68" s="59" t="str">
        <f t="shared" ref="BO68" si="396">IFERROR(INDEX($AF$6:$AF$17, MATCH(AV68, $AD$6:$AD$17, 0)), "")</f>
        <v/>
      </c>
      <c r="BP68" s="59" t="str">
        <f t="shared" ref="BP68" si="397">IFERROR(INDEX($AF$6:$AF$17, MATCH(AW68, $AD$6:$AD$17, 0)), "")</f>
        <v/>
      </c>
      <c r="BQ68" s="59" t="str">
        <f t="shared" ref="BQ68" si="398">IFERROR(INDEX($AF$6:$AF$17, MATCH(AX68, $AD$6:$AD$17, 0)), "")</f>
        <v/>
      </c>
      <c r="BR68" s="60" t="str">
        <f t="shared" ref="BR68" si="399">IFERROR(INDEX($AF$6:$AF$17, MATCH(AY68, $AD$6:$AD$17, 0)), "")</f>
        <v/>
      </c>
      <c r="BT68" s="58" t="str">
        <f t="shared" ref="BT68:CK68" si="400">IF(B68="", "", IFERROR(INDEX($AF$18:$AF$24, MATCH(B68, $AD$18:$AD$24, 0)), IF(BA68="", "", REPLACE(B68, 1, LEN(AH68), BA68))))</f>
        <v/>
      </c>
      <c r="BU68" s="59" t="str">
        <f t="shared" si="400"/>
        <v/>
      </c>
      <c r="BV68" s="59" t="str">
        <f t="shared" si="400"/>
        <v/>
      </c>
      <c r="BW68" s="59" t="str">
        <f t="shared" si="400"/>
        <v/>
      </c>
      <c r="BX68" s="59" t="str">
        <f t="shared" si="400"/>
        <v/>
      </c>
      <c r="BY68" s="59" t="str">
        <f t="shared" si="400"/>
        <v/>
      </c>
      <c r="BZ68" s="59" t="str">
        <f t="shared" si="400"/>
        <v/>
      </c>
      <c r="CA68" s="59" t="str">
        <f t="shared" si="400"/>
        <v/>
      </c>
      <c r="CB68" s="59" t="str">
        <f t="shared" si="400"/>
        <v/>
      </c>
      <c r="CC68" s="59" t="str">
        <f t="shared" si="400"/>
        <v/>
      </c>
      <c r="CD68" s="59" t="str">
        <f t="shared" si="400"/>
        <v/>
      </c>
      <c r="CE68" s="59" t="str">
        <f t="shared" si="400"/>
        <v/>
      </c>
      <c r="CF68" s="59" t="str">
        <f t="shared" si="400"/>
        <v/>
      </c>
      <c r="CG68" s="59" t="str">
        <f t="shared" si="400"/>
        <v/>
      </c>
      <c r="CH68" s="59" t="str">
        <f t="shared" si="400"/>
        <v/>
      </c>
      <c r="CI68" s="59" t="str">
        <f t="shared" si="400"/>
        <v/>
      </c>
      <c r="CJ68" s="59" t="str">
        <f t="shared" si="400"/>
        <v/>
      </c>
      <c r="CK68" s="60" t="str">
        <f t="shared" si="400"/>
        <v/>
      </c>
      <c r="CM68" s="58" t="str">
        <f>IF('Completed Song'!$Z$6="", "", IF(AND(NOT(B68=""), BT68=""), "X", ""))</f>
        <v/>
      </c>
      <c r="CN68" s="59" t="str">
        <f>IF('Completed Song'!$Z$6="", "", IF(AND(NOT(C68=""), BU68=""), "X", ""))</f>
        <v/>
      </c>
      <c r="CO68" s="59" t="str">
        <f>IF('Completed Song'!$Z$6="", "", IF(AND(NOT(D68=""), BV68=""), "X", ""))</f>
        <v/>
      </c>
      <c r="CP68" s="59" t="str">
        <f>IF('Completed Song'!$Z$6="", "", IF(AND(NOT(E68=""), BW68=""), "X", ""))</f>
        <v/>
      </c>
      <c r="CQ68" s="59" t="str">
        <f>IF('Completed Song'!$Z$6="", "", IF(AND(NOT(F68=""), BX68=""), "X", ""))</f>
        <v/>
      </c>
      <c r="CR68" s="59" t="str">
        <f>IF('Completed Song'!$Z$6="", "", IF(AND(NOT(G68=""), BY68=""), "X", ""))</f>
        <v/>
      </c>
      <c r="CS68" s="59" t="str">
        <f>IF('Completed Song'!$Z$6="", "", IF(AND(NOT(H68=""), BZ68=""), "X", ""))</f>
        <v/>
      </c>
      <c r="CT68" s="59" t="str">
        <f>IF('Completed Song'!$Z$6="", "", IF(AND(NOT(I68=""), CA68=""), "X", ""))</f>
        <v/>
      </c>
      <c r="CU68" s="59" t="str">
        <f>IF('Completed Song'!$Z$6="", "", IF(AND(NOT(J68=""), CB68=""), "X", ""))</f>
        <v/>
      </c>
      <c r="CV68" s="59" t="str">
        <f>IF('Completed Song'!$Z$6="", "", IF(AND(NOT(K68=""), CC68=""), "X", ""))</f>
        <v/>
      </c>
      <c r="CW68" s="59" t="str">
        <f>IF('Completed Song'!$Z$6="", "", IF(AND(NOT(L68=""), CD68=""), "X", ""))</f>
        <v/>
      </c>
      <c r="CX68" s="59" t="str">
        <f>IF('Completed Song'!$Z$6="", "", IF(AND(NOT(M68=""), CE68=""), "X", ""))</f>
        <v/>
      </c>
      <c r="CY68" s="59" t="str">
        <f>IF('Completed Song'!$Z$6="", "", IF(AND(NOT(N68=""), CF68=""), "X", ""))</f>
        <v/>
      </c>
      <c r="CZ68" s="59" t="str">
        <f>IF('Completed Song'!$Z$6="", "", IF(AND(NOT(O68=""), CG68=""), "X", ""))</f>
        <v/>
      </c>
      <c r="DA68" s="59" t="str">
        <f>IF('Completed Song'!$Z$6="", "", IF(AND(NOT(P68=""), CH68=""), "X", ""))</f>
        <v/>
      </c>
      <c r="DB68" s="59" t="str">
        <f>IF('Completed Song'!$Z$6="", "", IF(AND(NOT(Q68=""), CI68=""), "X", ""))</f>
        <v/>
      </c>
      <c r="DC68" s="59" t="str">
        <f>IF('Completed Song'!$Z$6="", "", IF(AND(NOT(R68=""), CJ68=""), "X", ""))</f>
        <v/>
      </c>
      <c r="DD68" s="60" t="str">
        <f>IF('Completed Song'!$Z$6="", "", IF(AND(NOT(S68=""), CK68=""), "X", ""))</f>
        <v/>
      </c>
    </row>
    <row r="69" spans="1:108" ht="15" customHeight="1" x14ac:dyDescent="0.25">
      <c r="A69" s="67"/>
      <c r="B69" s="192"/>
      <c r="C69" s="193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4"/>
      <c r="T69" s="67"/>
      <c r="U69" s="74"/>
      <c r="V69" s="74"/>
      <c r="W69" s="74"/>
      <c r="X69" s="74"/>
      <c r="Y69" s="74"/>
      <c r="Z69" s="74"/>
    </row>
    <row r="70" spans="1:108" ht="15" customHeight="1" x14ac:dyDescent="0.25">
      <c r="A70" s="67"/>
      <c r="B70" s="195"/>
      <c r="C70" s="196"/>
      <c r="D70" s="196"/>
      <c r="E70" s="196"/>
      <c r="F70" s="196"/>
      <c r="G70" s="196"/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7"/>
      <c r="T70" s="67"/>
      <c r="U70" s="74"/>
      <c r="V70" s="74"/>
      <c r="W70" s="74"/>
      <c r="X70" s="74"/>
      <c r="Y70" s="74"/>
      <c r="Z70" s="74"/>
      <c r="AH70" s="57">
        <v>1</v>
      </c>
      <c r="AI70" s="57">
        <v>2</v>
      </c>
      <c r="AJ70" s="57">
        <v>3</v>
      </c>
      <c r="AK70" s="57">
        <v>4</v>
      </c>
      <c r="AL70" s="57">
        <v>5</v>
      </c>
      <c r="AM70" s="57">
        <v>6</v>
      </c>
      <c r="AN70" s="57">
        <v>7</v>
      </c>
      <c r="AO70" s="57">
        <v>8</v>
      </c>
      <c r="AP70" s="57">
        <v>9</v>
      </c>
      <c r="AQ70" s="57">
        <v>10</v>
      </c>
      <c r="AR70" s="57">
        <v>11</v>
      </c>
      <c r="AS70" s="57">
        <v>12</v>
      </c>
      <c r="AT70" s="57">
        <v>13</v>
      </c>
      <c r="AU70" s="57">
        <v>14</v>
      </c>
      <c r="AV70" s="57">
        <v>15</v>
      </c>
      <c r="AW70" s="57">
        <v>16</v>
      </c>
      <c r="AX70" s="57">
        <v>17</v>
      </c>
      <c r="AY70" s="57">
        <v>18</v>
      </c>
      <c r="BA70" s="57">
        <v>1</v>
      </c>
      <c r="BB70" s="57">
        <v>2</v>
      </c>
      <c r="BC70" s="57">
        <v>3</v>
      </c>
      <c r="BD70" s="57">
        <v>4</v>
      </c>
      <c r="BE70" s="57">
        <v>5</v>
      </c>
      <c r="BF70" s="57">
        <v>6</v>
      </c>
      <c r="BG70" s="57">
        <v>7</v>
      </c>
      <c r="BH70" s="57">
        <v>8</v>
      </c>
      <c r="BI70" s="57">
        <v>9</v>
      </c>
      <c r="BJ70" s="57">
        <v>10</v>
      </c>
      <c r="BK70" s="57">
        <v>11</v>
      </c>
      <c r="BL70" s="57">
        <v>12</v>
      </c>
      <c r="BM70" s="57">
        <v>13</v>
      </c>
      <c r="BN70" s="57">
        <v>14</v>
      </c>
      <c r="BO70" s="57">
        <v>15</v>
      </c>
      <c r="BP70" s="57">
        <v>16</v>
      </c>
      <c r="BQ70" s="57">
        <v>17</v>
      </c>
      <c r="BR70" s="57">
        <v>18</v>
      </c>
      <c r="BT70" s="57">
        <v>1</v>
      </c>
      <c r="BU70" s="57">
        <v>2</v>
      </c>
      <c r="BV70" s="57">
        <v>3</v>
      </c>
      <c r="BW70" s="57">
        <v>4</v>
      </c>
      <c r="BX70" s="57">
        <v>5</v>
      </c>
      <c r="BY70" s="57">
        <v>6</v>
      </c>
      <c r="BZ70" s="57">
        <v>7</v>
      </c>
      <c r="CA70" s="57">
        <v>8</v>
      </c>
      <c r="CB70" s="57">
        <v>9</v>
      </c>
      <c r="CC70" s="57">
        <v>10</v>
      </c>
      <c r="CD70" s="57">
        <v>11</v>
      </c>
      <c r="CE70" s="57">
        <v>12</v>
      </c>
      <c r="CF70" s="57">
        <v>13</v>
      </c>
      <c r="CG70" s="57">
        <v>14</v>
      </c>
      <c r="CH70" s="57">
        <v>15</v>
      </c>
      <c r="CI70" s="57">
        <v>16</v>
      </c>
      <c r="CJ70" s="57">
        <v>17</v>
      </c>
      <c r="CK70" s="57">
        <v>18</v>
      </c>
      <c r="CM70" s="57">
        <v>1</v>
      </c>
      <c r="CN70" s="57">
        <v>2</v>
      </c>
      <c r="CO70" s="57">
        <v>3</v>
      </c>
      <c r="CP70" s="57">
        <v>4</v>
      </c>
      <c r="CQ70" s="57">
        <v>5</v>
      </c>
      <c r="CR70" s="57">
        <v>6</v>
      </c>
      <c r="CS70" s="57">
        <v>7</v>
      </c>
      <c r="CT70" s="57">
        <v>8</v>
      </c>
      <c r="CU70" s="57">
        <v>9</v>
      </c>
      <c r="CV70" s="57">
        <v>10</v>
      </c>
      <c r="CW70" s="57">
        <v>11</v>
      </c>
      <c r="CX70" s="57">
        <v>12</v>
      </c>
      <c r="CY70" s="57">
        <v>13</v>
      </c>
      <c r="CZ70" s="57">
        <v>14</v>
      </c>
      <c r="DA70" s="57">
        <v>15</v>
      </c>
      <c r="DB70" s="57">
        <v>16</v>
      </c>
      <c r="DC70" s="57">
        <v>17</v>
      </c>
      <c r="DD70" s="57">
        <v>18</v>
      </c>
    </row>
    <row r="71" spans="1:108" ht="15" customHeight="1" x14ac:dyDescent="0.25">
      <c r="A71" s="67"/>
      <c r="B71" s="198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200"/>
      <c r="T71" s="67"/>
      <c r="U71" s="74"/>
      <c r="V71" s="74"/>
      <c r="W71" s="74"/>
      <c r="X71" s="74"/>
      <c r="Y71" s="74"/>
      <c r="Z71" s="74"/>
      <c r="AH71" s="58" t="str">
        <f t="shared" ref="AH71:AY71" si="401">IF(B71="", "", IF(LEN(B71)=1, B71, IF(OR(MID(B71, 2, 1)="b", MID(B71, 2, 1)="#"), LEFT(B71, 2), LEFT(B71, 1))))</f>
        <v/>
      </c>
      <c r="AI71" s="59" t="str">
        <f t="shared" si="401"/>
        <v/>
      </c>
      <c r="AJ71" s="59" t="str">
        <f t="shared" si="401"/>
        <v/>
      </c>
      <c r="AK71" s="59" t="str">
        <f t="shared" si="401"/>
        <v/>
      </c>
      <c r="AL71" s="59" t="str">
        <f t="shared" si="401"/>
        <v/>
      </c>
      <c r="AM71" s="59" t="str">
        <f t="shared" si="401"/>
        <v/>
      </c>
      <c r="AN71" s="59" t="str">
        <f t="shared" si="401"/>
        <v/>
      </c>
      <c r="AO71" s="59" t="str">
        <f t="shared" si="401"/>
        <v/>
      </c>
      <c r="AP71" s="59" t="str">
        <f t="shared" si="401"/>
        <v/>
      </c>
      <c r="AQ71" s="59" t="str">
        <f t="shared" si="401"/>
        <v/>
      </c>
      <c r="AR71" s="59" t="str">
        <f t="shared" si="401"/>
        <v/>
      </c>
      <c r="AS71" s="59" t="str">
        <f t="shared" si="401"/>
        <v/>
      </c>
      <c r="AT71" s="59" t="str">
        <f t="shared" si="401"/>
        <v/>
      </c>
      <c r="AU71" s="59" t="str">
        <f t="shared" si="401"/>
        <v/>
      </c>
      <c r="AV71" s="59" t="str">
        <f t="shared" si="401"/>
        <v/>
      </c>
      <c r="AW71" s="59" t="str">
        <f t="shared" si="401"/>
        <v/>
      </c>
      <c r="AX71" s="59" t="str">
        <f t="shared" si="401"/>
        <v/>
      </c>
      <c r="AY71" s="60" t="str">
        <f t="shared" si="401"/>
        <v/>
      </c>
      <c r="BA71" s="58" t="str">
        <f t="shared" ref="BA71" si="402">IFERROR(INDEX($AF$6:$AF$17, MATCH(AH71, $AD$6:$AD$17, 0)), "")</f>
        <v/>
      </c>
      <c r="BB71" s="59" t="str">
        <f t="shared" ref="BB71" si="403">IFERROR(INDEX($AF$6:$AF$17, MATCH(AI71, $AD$6:$AD$17, 0)), "")</f>
        <v/>
      </c>
      <c r="BC71" s="59" t="str">
        <f t="shared" ref="BC71" si="404">IFERROR(INDEX($AF$6:$AF$17, MATCH(AJ71, $AD$6:$AD$17, 0)), "")</f>
        <v/>
      </c>
      <c r="BD71" s="59" t="str">
        <f t="shared" ref="BD71" si="405">IFERROR(INDEX($AF$6:$AF$17, MATCH(AK71, $AD$6:$AD$17, 0)), "")</f>
        <v/>
      </c>
      <c r="BE71" s="59" t="str">
        <f t="shared" ref="BE71" si="406">IFERROR(INDEX($AF$6:$AF$17, MATCH(AL71, $AD$6:$AD$17, 0)), "")</f>
        <v/>
      </c>
      <c r="BF71" s="59" t="str">
        <f t="shared" ref="BF71" si="407">IFERROR(INDEX($AF$6:$AF$17, MATCH(AM71, $AD$6:$AD$17, 0)), "")</f>
        <v/>
      </c>
      <c r="BG71" s="59" t="str">
        <f t="shared" ref="BG71" si="408">IFERROR(INDEX($AF$6:$AF$17, MATCH(AN71, $AD$6:$AD$17, 0)), "")</f>
        <v/>
      </c>
      <c r="BH71" s="59" t="str">
        <f t="shared" ref="BH71" si="409">IFERROR(INDEX($AF$6:$AF$17, MATCH(AO71, $AD$6:$AD$17, 0)), "")</f>
        <v/>
      </c>
      <c r="BI71" s="59" t="str">
        <f t="shared" ref="BI71" si="410">IFERROR(INDEX($AF$6:$AF$17, MATCH(AP71, $AD$6:$AD$17, 0)), "")</f>
        <v/>
      </c>
      <c r="BJ71" s="59" t="str">
        <f t="shared" ref="BJ71" si="411">IFERROR(INDEX($AF$6:$AF$17, MATCH(AQ71, $AD$6:$AD$17, 0)), "")</f>
        <v/>
      </c>
      <c r="BK71" s="59" t="str">
        <f t="shared" ref="BK71" si="412">IFERROR(INDEX($AF$6:$AF$17, MATCH(AR71, $AD$6:$AD$17, 0)), "")</f>
        <v/>
      </c>
      <c r="BL71" s="59" t="str">
        <f t="shared" ref="BL71" si="413">IFERROR(INDEX($AF$6:$AF$17, MATCH(AS71, $AD$6:$AD$17, 0)), "")</f>
        <v/>
      </c>
      <c r="BM71" s="59" t="str">
        <f t="shared" ref="BM71" si="414">IFERROR(INDEX($AF$6:$AF$17, MATCH(AT71, $AD$6:$AD$17, 0)), "")</f>
        <v/>
      </c>
      <c r="BN71" s="59" t="str">
        <f t="shared" ref="BN71" si="415">IFERROR(INDEX($AF$6:$AF$17, MATCH(AU71, $AD$6:$AD$17, 0)), "")</f>
        <v/>
      </c>
      <c r="BO71" s="59" t="str">
        <f t="shared" ref="BO71" si="416">IFERROR(INDEX($AF$6:$AF$17, MATCH(AV71, $AD$6:$AD$17, 0)), "")</f>
        <v/>
      </c>
      <c r="BP71" s="59" t="str">
        <f t="shared" ref="BP71" si="417">IFERROR(INDEX($AF$6:$AF$17, MATCH(AW71, $AD$6:$AD$17, 0)), "")</f>
        <v/>
      </c>
      <c r="BQ71" s="59" t="str">
        <f t="shared" ref="BQ71" si="418">IFERROR(INDEX($AF$6:$AF$17, MATCH(AX71, $AD$6:$AD$17, 0)), "")</f>
        <v/>
      </c>
      <c r="BR71" s="60" t="str">
        <f t="shared" ref="BR71" si="419">IFERROR(INDEX($AF$6:$AF$17, MATCH(AY71, $AD$6:$AD$17, 0)), "")</f>
        <v/>
      </c>
      <c r="BT71" s="58" t="str">
        <f t="shared" ref="BT71:CK71" si="420">IF(B71="", "", IFERROR(INDEX($AF$18:$AF$24, MATCH(B71, $AD$18:$AD$24, 0)), IF(BA71="", "", REPLACE(B71, 1, LEN(AH71), BA71))))</f>
        <v/>
      </c>
      <c r="BU71" s="59" t="str">
        <f t="shared" si="420"/>
        <v/>
      </c>
      <c r="BV71" s="59" t="str">
        <f t="shared" si="420"/>
        <v/>
      </c>
      <c r="BW71" s="59" t="str">
        <f t="shared" si="420"/>
        <v/>
      </c>
      <c r="BX71" s="59" t="str">
        <f t="shared" si="420"/>
        <v/>
      </c>
      <c r="BY71" s="59" t="str">
        <f t="shared" si="420"/>
        <v/>
      </c>
      <c r="BZ71" s="59" t="str">
        <f t="shared" si="420"/>
        <v/>
      </c>
      <c r="CA71" s="59" t="str">
        <f t="shared" si="420"/>
        <v/>
      </c>
      <c r="CB71" s="59" t="str">
        <f t="shared" si="420"/>
        <v/>
      </c>
      <c r="CC71" s="59" t="str">
        <f t="shared" si="420"/>
        <v/>
      </c>
      <c r="CD71" s="59" t="str">
        <f t="shared" si="420"/>
        <v/>
      </c>
      <c r="CE71" s="59" t="str">
        <f t="shared" si="420"/>
        <v/>
      </c>
      <c r="CF71" s="59" t="str">
        <f t="shared" si="420"/>
        <v/>
      </c>
      <c r="CG71" s="59" t="str">
        <f t="shared" si="420"/>
        <v/>
      </c>
      <c r="CH71" s="59" t="str">
        <f t="shared" si="420"/>
        <v/>
      </c>
      <c r="CI71" s="59" t="str">
        <f t="shared" si="420"/>
        <v/>
      </c>
      <c r="CJ71" s="59" t="str">
        <f t="shared" si="420"/>
        <v/>
      </c>
      <c r="CK71" s="60" t="str">
        <f t="shared" si="420"/>
        <v/>
      </c>
      <c r="CM71" s="58" t="str">
        <f>IF('Completed Song'!$Z$6="", "", IF(AND(NOT(B71=""), BT71=""), "X", ""))</f>
        <v/>
      </c>
      <c r="CN71" s="59" t="str">
        <f>IF('Completed Song'!$Z$6="", "", IF(AND(NOT(C71=""), BU71=""), "X", ""))</f>
        <v/>
      </c>
      <c r="CO71" s="59" t="str">
        <f>IF('Completed Song'!$Z$6="", "", IF(AND(NOT(D71=""), BV71=""), "X", ""))</f>
        <v/>
      </c>
      <c r="CP71" s="59" t="str">
        <f>IF('Completed Song'!$Z$6="", "", IF(AND(NOT(E71=""), BW71=""), "X", ""))</f>
        <v/>
      </c>
      <c r="CQ71" s="59" t="str">
        <f>IF('Completed Song'!$Z$6="", "", IF(AND(NOT(F71=""), BX71=""), "X", ""))</f>
        <v/>
      </c>
      <c r="CR71" s="59" t="str">
        <f>IF('Completed Song'!$Z$6="", "", IF(AND(NOT(G71=""), BY71=""), "X", ""))</f>
        <v/>
      </c>
      <c r="CS71" s="59" t="str">
        <f>IF('Completed Song'!$Z$6="", "", IF(AND(NOT(H71=""), BZ71=""), "X", ""))</f>
        <v/>
      </c>
      <c r="CT71" s="59" t="str">
        <f>IF('Completed Song'!$Z$6="", "", IF(AND(NOT(I71=""), CA71=""), "X", ""))</f>
        <v/>
      </c>
      <c r="CU71" s="59" t="str">
        <f>IF('Completed Song'!$Z$6="", "", IF(AND(NOT(J71=""), CB71=""), "X", ""))</f>
        <v/>
      </c>
      <c r="CV71" s="59" t="str">
        <f>IF('Completed Song'!$Z$6="", "", IF(AND(NOT(K71=""), CC71=""), "X", ""))</f>
        <v/>
      </c>
      <c r="CW71" s="59" t="str">
        <f>IF('Completed Song'!$Z$6="", "", IF(AND(NOT(L71=""), CD71=""), "X", ""))</f>
        <v/>
      </c>
      <c r="CX71" s="59" t="str">
        <f>IF('Completed Song'!$Z$6="", "", IF(AND(NOT(M71=""), CE71=""), "X", ""))</f>
        <v/>
      </c>
      <c r="CY71" s="59" t="str">
        <f>IF('Completed Song'!$Z$6="", "", IF(AND(NOT(N71=""), CF71=""), "X", ""))</f>
        <v/>
      </c>
      <c r="CZ71" s="59" t="str">
        <f>IF('Completed Song'!$Z$6="", "", IF(AND(NOT(O71=""), CG71=""), "X", ""))</f>
        <v/>
      </c>
      <c r="DA71" s="59" t="str">
        <f>IF('Completed Song'!$Z$6="", "", IF(AND(NOT(P71=""), CH71=""), "X", ""))</f>
        <v/>
      </c>
      <c r="DB71" s="59" t="str">
        <f>IF('Completed Song'!$Z$6="", "", IF(AND(NOT(Q71=""), CI71=""), "X", ""))</f>
        <v/>
      </c>
      <c r="DC71" s="59" t="str">
        <f>IF('Completed Song'!$Z$6="", "", IF(AND(NOT(R71=""), CJ71=""), "X", ""))</f>
        <v/>
      </c>
      <c r="DD71" s="60" t="str">
        <f>IF('Completed Song'!$Z$6="", "", IF(AND(NOT(S71=""), CK71=""), "X", ""))</f>
        <v/>
      </c>
    </row>
    <row r="72" spans="1:108" ht="15" customHeight="1" x14ac:dyDescent="0.25">
      <c r="A72" s="67"/>
      <c r="B72" s="192"/>
      <c r="C72" s="193"/>
      <c r="D72" s="193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  <c r="R72" s="193"/>
      <c r="S72" s="194"/>
      <c r="T72" s="67"/>
      <c r="U72" s="74"/>
      <c r="V72" s="74"/>
      <c r="W72" s="74"/>
      <c r="X72" s="74"/>
      <c r="Y72" s="74"/>
      <c r="Z72" s="74"/>
    </row>
    <row r="73" spans="1:108" ht="15" customHeight="1" x14ac:dyDescent="0.25">
      <c r="A73" s="67"/>
      <c r="B73" s="195"/>
      <c r="C73" s="196"/>
      <c r="D73" s="196"/>
      <c r="E73" s="196"/>
      <c r="F73" s="196"/>
      <c r="G73" s="196"/>
      <c r="H73" s="196"/>
      <c r="I73" s="196"/>
      <c r="J73" s="196"/>
      <c r="K73" s="196"/>
      <c r="L73" s="196"/>
      <c r="M73" s="196"/>
      <c r="N73" s="196"/>
      <c r="O73" s="196"/>
      <c r="P73" s="196"/>
      <c r="Q73" s="196"/>
      <c r="R73" s="196"/>
      <c r="S73" s="197"/>
      <c r="T73" s="67"/>
      <c r="U73" s="74"/>
      <c r="V73" s="74"/>
      <c r="W73" s="74"/>
      <c r="X73" s="74"/>
      <c r="Y73" s="74"/>
      <c r="Z73" s="74"/>
      <c r="AH73" s="57">
        <v>1</v>
      </c>
      <c r="AI73" s="57">
        <v>2</v>
      </c>
      <c r="AJ73" s="57">
        <v>3</v>
      </c>
      <c r="AK73" s="57">
        <v>4</v>
      </c>
      <c r="AL73" s="57">
        <v>5</v>
      </c>
      <c r="AM73" s="57">
        <v>6</v>
      </c>
      <c r="AN73" s="57">
        <v>7</v>
      </c>
      <c r="AO73" s="57">
        <v>8</v>
      </c>
      <c r="AP73" s="57">
        <v>9</v>
      </c>
      <c r="AQ73" s="57">
        <v>10</v>
      </c>
      <c r="AR73" s="57">
        <v>11</v>
      </c>
      <c r="AS73" s="57">
        <v>12</v>
      </c>
      <c r="AT73" s="57">
        <v>13</v>
      </c>
      <c r="AU73" s="57">
        <v>14</v>
      </c>
      <c r="AV73" s="57">
        <v>15</v>
      </c>
      <c r="AW73" s="57">
        <v>16</v>
      </c>
      <c r="AX73" s="57">
        <v>17</v>
      </c>
      <c r="AY73" s="57">
        <v>18</v>
      </c>
      <c r="BA73" s="57">
        <v>1</v>
      </c>
      <c r="BB73" s="57">
        <v>2</v>
      </c>
      <c r="BC73" s="57">
        <v>3</v>
      </c>
      <c r="BD73" s="57">
        <v>4</v>
      </c>
      <c r="BE73" s="57">
        <v>5</v>
      </c>
      <c r="BF73" s="57">
        <v>6</v>
      </c>
      <c r="BG73" s="57">
        <v>7</v>
      </c>
      <c r="BH73" s="57">
        <v>8</v>
      </c>
      <c r="BI73" s="57">
        <v>9</v>
      </c>
      <c r="BJ73" s="57">
        <v>10</v>
      </c>
      <c r="BK73" s="57">
        <v>11</v>
      </c>
      <c r="BL73" s="57">
        <v>12</v>
      </c>
      <c r="BM73" s="57">
        <v>13</v>
      </c>
      <c r="BN73" s="57">
        <v>14</v>
      </c>
      <c r="BO73" s="57">
        <v>15</v>
      </c>
      <c r="BP73" s="57">
        <v>16</v>
      </c>
      <c r="BQ73" s="57">
        <v>17</v>
      </c>
      <c r="BR73" s="57">
        <v>18</v>
      </c>
      <c r="BT73" s="57">
        <v>1</v>
      </c>
      <c r="BU73" s="57">
        <v>2</v>
      </c>
      <c r="BV73" s="57">
        <v>3</v>
      </c>
      <c r="BW73" s="57">
        <v>4</v>
      </c>
      <c r="BX73" s="57">
        <v>5</v>
      </c>
      <c r="BY73" s="57">
        <v>6</v>
      </c>
      <c r="BZ73" s="57">
        <v>7</v>
      </c>
      <c r="CA73" s="57">
        <v>8</v>
      </c>
      <c r="CB73" s="57">
        <v>9</v>
      </c>
      <c r="CC73" s="57">
        <v>10</v>
      </c>
      <c r="CD73" s="57">
        <v>11</v>
      </c>
      <c r="CE73" s="57">
        <v>12</v>
      </c>
      <c r="CF73" s="57">
        <v>13</v>
      </c>
      <c r="CG73" s="57">
        <v>14</v>
      </c>
      <c r="CH73" s="57">
        <v>15</v>
      </c>
      <c r="CI73" s="57">
        <v>16</v>
      </c>
      <c r="CJ73" s="57">
        <v>17</v>
      </c>
      <c r="CK73" s="57">
        <v>18</v>
      </c>
      <c r="CM73" s="57">
        <v>1</v>
      </c>
      <c r="CN73" s="57">
        <v>2</v>
      </c>
      <c r="CO73" s="57">
        <v>3</v>
      </c>
      <c r="CP73" s="57">
        <v>4</v>
      </c>
      <c r="CQ73" s="57">
        <v>5</v>
      </c>
      <c r="CR73" s="57">
        <v>6</v>
      </c>
      <c r="CS73" s="57">
        <v>7</v>
      </c>
      <c r="CT73" s="57">
        <v>8</v>
      </c>
      <c r="CU73" s="57">
        <v>9</v>
      </c>
      <c r="CV73" s="57">
        <v>10</v>
      </c>
      <c r="CW73" s="57">
        <v>11</v>
      </c>
      <c r="CX73" s="57">
        <v>12</v>
      </c>
      <c r="CY73" s="57">
        <v>13</v>
      </c>
      <c r="CZ73" s="57">
        <v>14</v>
      </c>
      <c r="DA73" s="57">
        <v>15</v>
      </c>
      <c r="DB73" s="57">
        <v>16</v>
      </c>
      <c r="DC73" s="57">
        <v>17</v>
      </c>
      <c r="DD73" s="57">
        <v>18</v>
      </c>
    </row>
    <row r="74" spans="1:108" ht="15" customHeight="1" x14ac:dyDescent="0.25">
      <c r="A74" s="67"/>
      <c r="B74" s="198"/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200"/>
      <c r="T74" s="67"/>
      <c r="U74" s="74"/>
      <c r="V74" s="74"/>
      <c r="W74" s="74"/>
      <c r="X74" s="74"/>
      <c r="Y74" s="74"/>
      <c r="Z74" s="74"/>
      <c r="AH74" s="58" t="str">
        <f t="shared" ref="AH74:AY74" si="421">IF(B74="", "", IF(LEN(B74)=1, B74, IF(OR(MID(B74, 2, 1)="b", MID(B74, 2, 1)="#"), LEFT(B74, 2), LEFT(B74, 1))))</f>
        <v/>
      </c>
      <c r="AI74" s="59" t="str">
        <f t="shared" si="421"/>
        <v/>
      </c>
      <c r="AJ74" s="59" t="str">
        <f t="shared" si="421"/>
        <v/>
      </c>
      <c r="AK74" s="59" t="str">
        <f t="shared" si="421"/>
        <v/>
      </c>
      <c r="AL74" s="59" t="str">
        <f t="shared" si="421"/>
        <v/>
      </c>
      <c r="AM74" s="59" t="str">
        <f t="shared" si="421"/>
        <v/>
      </c>
      <c r="AN74" s="59" t="str">
        <f t="shared" si="421"/>
        <v/>
      </c>
      <c r="AO74" s="59" t="str">
        <f t="shared" si="421"/>
        <v/>
      </c>
      <c r="AP74" s="59" t="str">
        <f t="shared" si="421"/>
        <v/>
      </c>
      <c r="AQ74" s="59" t="str">
        <f t="shared" si="421"/>
        <v/>
      </c>
      <c r="AR74" s="59" t="str">
        <f t="shared" si="421"/>
        <v/>
      </c>
      <c r="AS74" s="59" t="str">
        <f t="shared" si="421"/>
        <v/>
      </c>
      <c r="AT74" s="59" t="str">
        <f t="shared" si="421"/>
        <v/>
      </c>
      <c r="AU74" s="59" t="str">
        <f t="shared" si="421"/>
        <v/>
      </c>
      <c r="AV74" s="59" t="str">
        <f t="shared" si="421"/>
        <v/>
      </c>
      <c r="AW74" s="59" t="str">
        <f t="shared" si="421"/>
        <v/>
      </c>
      <c r="AX74" s="59" t="str">
        <f t="shared" si="421"/>
        <v/>
      </c>
      <c r="AY74" s="60" t="str">
        <f t="shared" si="421"/>
        <v/>
      </c>
      <c r="BA74" s="58" t="str">
        <f t="shared" ref="BA74" si="422">IFERROR(INDEX($AF$6:$AF$17, MATCH(AH74, $AD$6:$AD$17, 0)), "")</f>
        <v/>
      </c>
      <c r="BB74" s="59" t="str">
        <f t="shared" ref="BB74" si="423">IFERROR(INDEX($AF$6:$AF$17, MATCH(AI74, $AD$6:$AD$17, 0)), "")</f>
        <v/>
      </c>
      <c r="BC74" s="59" t="str">
        <f t="shared" ref="BC74" si="424">IFERROR(INDEX($AF$6:$AF$17, MATCH(AJ74, $AD$6:$AD$17, 0)), "")</f>
        <v/>
      </c>
      <c r="BD74" s="59" t="str">
        <f t="shared" ref="BD74" si="425">IFERROR(INDEX($AF$6:$AF$17, MATCH(AK74, $AD$6:$AD$17, 0)), "")</f>
        <v/>
      </c>
      <c r="BE74" s="59" t="str">
        <f t="shared" ref="BE74" si="426">IFERROR(INDEX($AF$6:$AF$17, MATCH(AL74, $AD$6:$AD$17, 0)), "")</f>
        <v/>
      </c>
      <c r="BF74" s="59" t="str">
        <f t="shared" ref="BF74" si="427">IFERROR(INDEX($AF$6:$AF$17, MATCH(AM74, $AD$6:$AD$17, 0)), "")</f>
        <v/>
      </c>
      <c r="BG74" s="59" t="str">
        <f t="shared" ref="BG74" si="428">IFERROR(INDEX($AF$6:$AF$17, MATCH(AN74, $AD$6:$AD$17, 0)), "")</f>
        <v/>
      </c>
      <c r="BH74" s="59" t="str">
        <f t="shared" ref="BH74" si="429">IFERROR(INDEX($AF$6:$AF$17, MATCH(AO74, $AD$6:$AD$17, 0)), "")</f>
        <v/>
      </c>
      <c r="BI74" s="59" t="str">
        <f t="shared" ref="BI74" si="430">IFERROR(INDEX($AF$6:$AF$17, MATCH(AP74, $AD$6:$AD$17, 0)), "")</f>
        <v/>
      </c>
      <c r="BJ74" s="59" t="str">
        <f t="shared" ref="BJ74" si="431">IFERROR(INDEX($AF$6:$AF$17, MATCH(AQ74, $AD$6:$AD$17, 0)), "")</f>
        <v/>
      </c>
      <c r="BK74" s="59" t="str">
        <f t="shared" ref="BK74" si="432">IFERROR(INDEX($AF$6:$AF$17, MATCH(AR74, $AD$6:$AD$17, 0)), "")</f>
        <v/>
      </c>
      <c r="BL74" s="59" t="str">
        <f t="shared" ref="BL74" si="433">IFERROR(INDEX($AF$6:$AF$17, MATCH(AS74, $AD$6:$AD$17, 0)), "")</f>
        <v/>
      </c>
      <c r="BM74" s="59" t="str">
        <f t="shared" ref="BM74" si="434">IFERROR(INDEX($AF$6:$AF$17, MATCH(AT74, $AD$6:$AD$17, 0)), "")</f>
        <v/>
      </c>
      <c r="BN74" s="59" t="str">
        <f t="shared" ref="BN74" si="435">IFERROR(INDEX($AF$6:$AF$17, MATCH(AU74, $AD$6:$AD$17, 0)), "")</f>
        <v/>
      </c>
      <c r="BO74" s="59" t="str">
        <f t="shared" ref="BO74" si="436">IFERROR(INDEX($AF$6:$AF$17, MATCH(AV74, $AD$6:$AD$17, 0)), "")</f>
        <v/>
      </c>
      <c r="BP74" s="59" t="str">
        <f t="shared" ref="BP74" si="437">IFERROR(INDEX($AF$6:$AF$17, MATCH(AW74, $AD$6:$AD$17, 0)), "")</f>
        <v/>
      </c>
      <c r="BQ74" s="59" t="str">
        <f t="shared" ref="BQ74" si="438">IFERROR(INDEX($AF$6:$AF$17, MATCH(AX74, $AD$6:$AD$17, 0)), "")</f>
        <v/>
      </c>
      <c r="BR74" s="60" t="str">
        <f t="shared" ref="BR74" si="439">IFERROR(INDEX($AF$6:$AF$17, MATCH(AY74, $AD$6:$AD$17, 0)), "")</f>
        <v/>
      </c>
      <c r="BT74" s="58" t="str">
        <f t="shared" ref="BT74:CK74" si="440">IF(B74="", "", IFERROR(INDEX($AF$18:$AF$24, MATCH(B74, $AD$18:$AD$24, 0)), IF(BA74="", "", REPLACE(B74, 1, LEN(AH74), BA74))))</f>
        <v/>
      </c>
      <c r="BU74" s="59" t="str">
        <f t="shared" si="440"/>
        <v/>
      </c>
      <c r="BV74" s="59" t="str">
        <f t="shared" si="440"/>
        <v/>
      </c>
      <c r="BW74" s="59" t="str">
        <f t="shared" si="440"/>
        <v/>
      </c>
      <c r="BX74" s="59" t="str">
        <f t="shared" si="440"/>
        <v/>
      </c>
      <c r="BY74" s="59" t="str">
        <f t="shared" si="440"/>
        <v/>
      </c>
      <c r="BZ74" s="59" t="str">
        <f t="shared" si="440"/>
        <v/>
      </c>
      <c r="CA74" s="59" t="str">
        <f t="shared" si="440"/>
        <v/>
      </c>
      <c r="CB74" s="59" t="str">
        <f t="shared" si="440"/>
        <v/>
      </c>
      <c r="CC74" s="59" t="str">
        <f t="shared" si="440"/>
        <v/>
      </c>
      <c r="CD74" s="59" t="str">
        <f t="shared" si="440"/>
        <v/>
      </c>
      <c r="CE74" s="59" t="str">
        <f t="shared" si="440"/>
        <v/>
      </c>
      <c r="CF74" s="59" t="str">
        <f t="shared" si="440"/>
        <v/>
      </c>
      <c r="CG74" s="59" t="str">
        <f t="shared" si="440"/>
        <v/>
      </c>
      <c r="CH74" s="59" t="str">
        <f t="shared" si="440"/>
        <v/>
      </c>
      <c r="CI74" s="59" t="str">
        <f t="shared" si="440"/>
        <v/>
      </c>
      <c r="CJ74" s="59" t="str">
        <f t="shared" si="440"/>
        <v/>
      </c>
      <c r="CK74" s="60" t="str">
        <f t="shared" si="440"/>
        <v/>
      </c>
      <c r="CM74" s="58" t="str">
        <f>IF('Completed Song'!$Z$6="", "", IF(AND(NOT(B74=""), BT74=""), "X", ""))</f>
        <v/>
      </c>
      <c r="CN74" s="59" t="str">
        <f>IF('Completed Song'!$Z$6="", "", IF(AND(NOT(C74=""), BU74=""), "X", ""))</f>
        <v/>
      </c>
      <c r="CO74" s="59" t="str">
        <f>IF('Completed Song'!$Z$6="", "", IF(AND(NOT(D74=""), BV74=""), "X", ""))</f>
        <v/>
      </c>
      <c r="CP74" s="59" t="str">
        <f>IF('Completed Song'!$Z$6="", "", IF(AND(NOT(E74=""), BW74=""), "X", ""))</f>
        <v/>
      </c>
      <c r="CQ74" s="59" t="str">
        <f>IF('Completed Song'!$Z$6="", "", IF(AND(NOT(F74=""), BX74=""), "X", ""))</f>
        <v/>
      </c>
      <c r="CR74" s="59" t="str">
        <f>IF('Completed Song'!$Z$6="", "", IF(AND(NOT(G74=""), BY74=""), "X", ""))</f>
        <v/>
      </c>
      <c r="CS74" s="59" t="str">
        <f>IF('Completed Song'!$Z$6="", "", IF(AND(NOT(H74=""), BZ74=""), "X", ""))</f>
        <v/>
      </c>
      <c r="CT74" s="59" t="str">
        <f>IF('Completed Song'!$Z$6="", "", IF(AND(NOT(I74=""), CA74=""), "X", ""))</f>
        <v/>
      </c>
      <c r="CU74" s="59" t="str">
        <f>IF('Completed Song'!$Z$6="", "", IF(AND(NOT(J74=""), CB74=""), "X", ""))</f>
        <v/>
      </c>
      <c r="CV74" s="59" t="str">
        <f>IF('Completed Song'!$Z$6="", "", IF(AND(NOT(K74=""), CC74=""), "X", ""))</f>
        <v/>
      </c>
      <c r="CW74" s="59" t="str">
        <f>IF('Completed Song'!$Z$6="", "", IF(AND(NOT(L74=""), CD74=""), "X", ""))</f>
        <v/>
      </c>
      <c r="CX74" s="59" t="str">
        <f>IF('Completed Song'!$Z$6="", "", IF(AND(NOT(M74=""), CE74=""), "X", ""))</f>
        <v/>
      </c>
      <c r="CY74" s="59" t="str">
        <f>IF('Completed Song'!$Z$6="", "", IF(AND(NOT(N74=""), CF74=""), "X", ""))</f>
        <v/>
      </c>
      <c r="CZ74" s="59" t="str">
        <f>IF('Completed Song'!$Z$6="", "", IF(AND(NOT(O74=""), CG74=""), "X", ""))</f>
        <v/>
      </c>
      <c r="DA74" s="59" t="str">
        <f>IF('Completed Song'!$Z$6="", "", IF(AND(NOT(P74=""), CH74=""), "X", ""))</f>
        <v/>
      </c>
      <c r="DB74" s="59" t="str">
        <f>IF('Completed Song'!$Z$6="", "", IF(AND(NOT(Q74=""), CI74=""), "X", ""))</f>
        <v/>
      </c>
      <c r="DC74" s="59" t="str">
        <f>IF('Completed Song'!$Z$6="", "", IF(AND(NOT(R74=""), CJ74=""), "X", ""))</f>
        <v/>
      </c>
      <c r="DD74" s="60" t="str">
        <f>IF('Completed Song'!$Z$6="", "", IF(AND(NOT(S74=""), CK74=""), "X", ""))</f>
        <v/>
      </c>
    </row>
    <row r="75" spans="1:108" ht="15" customHeight="1" x14ac:dyDescent="0.25">
      <c r="A75" s="67"/>
      <c r="B75" s="192"/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R75" s="193"/>
      <c r="S75" s="194"/>
      <c r="T75" s="67"/>
      <c r="U75" s="74"/>
      <c r="V75" s="74"/>
      <c r="W75" s="74"/>
      <c r="X75" s="74"/>
      <c r="Y75" s="74"/>
      <c r="Z75" s="74"/>
    </row>
    <row r="76" spans="1:108" ht="15" customHeight="1" x14ac:dyDescent="0.25">
      <c r="A76" s="67"/>
      <c r="B76" s="195"/>
      <c r="C76" s="196"/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196"/>
      <c r="S76" s="197"/>
      <c r="T76" s="67"/>
      <c r="U76" s="74"/>
      <c r="V76" s="74"/>
      <c r="W76" s="74"/>
      <c r="X76" s="74"/>
      <c r="Y76" s="74"/>
      <c r="Z76" s="74"/>
      <c r="AH76" s="57">
        <v>1</v>
      </c>
      <c r="AI76" s="57">
        <v>2</v>
      </c>
      <c r="AJ76" s="57">
        <v>3</v>
      </c>
      <c r="AK76" s="57">
        <v>4</v>
      </c>
      <c r="AL76" s="57">
        <v>5</v>
      </c>
      <c r="AM76" s="57">
        <v>6</v>
      </c>
      <c r="AN76" s="57">
        <v>7</v>
      </c>
      <c r="AO76" s="57">
        <v>8</v>
      </c>
      <c r="AP76" s="57">
        <v>9</v>
      </c>
      <c r="AQ76" s="57">
        <v>10</v>
      </c>
      <c r="AR76" s="57">
        <v>11</v>
      </c>
      <c r="AS76" s="57">
        <v>12</v>
      </c>
      <c r="AT76" s="57">
        <v>13</v>
      </c>
      <c r="AU76" s="57">
        <v>14</v>
      </c>
      <c r="AV76" s="57">
        <v>15</v>
      </c>
      <c r="AW76" s="57">
        <v>16</v>
      </c>
      <c r="AX76" s="57">
        <v>17</v>
      </c>
      <c r="AY76" s="57">
        <v>18</v>
      </c>
      <c r="BA76" s="57">
        <v>1</v>
      </c>
      <c r="BB76" s="57">
        <v>2</v>
      </c>
      <c r="BC76" s="57">
        <v>3</v>
      </c>
      <c r="BD76" s="57">
        <v>4</v>
      </c>
      <c r="BE76" s="57">
        <v>5</v>
      </c>
      <c r="BF76" s="57">
        <v>6</v>
      </c>
      <c r="BG76" s="57">
        <v>7</v>
      </c>
      <c r="BH76" s="57">
        <v>8</v>
      </c>
      <c r="BI76" s="57">
        <v>9</v>
      </c>
      <c r="BJ76" s="57">
        <v>10</v>
      </c>
      <c r="BK76" s="57">
        <v>11</v>
      </c>
      <c r="BL76" s="57">
        <v>12</v>
      </c>
      <c r="BM76" s="57">
        <v>13</v>
      </c>
      <c r="BN76" s="57">
        <v>14</v>
      </c>
      <c r="BO76" s="57">
        <v>15</v>
      </c>
      <c r="BP76" s="57">
        <v>16</v>
      </c>
      <c r="BQ76" s="57">
        <v>17</v>
      </c>
      <c r="BR76" s="57">
        <v>18</v>
      </c>
      <c r="BT76" s="57">
        <v>1</v>
      </c>
      <c r="BU76" s="57">
        <v>2</v>
      </c>
      <c r="BV76" s="57">
        <v>3</v>
      </c>
      <c r="BW76" s="57">
        <v>4</v>
      </c>
      <c r="BX76" s="57">
        <v>5</v>
      </c>
      <c r="BY76" s="57">
        <v>6</v>
      </c>
      <c r="BZ76" s="57">
        <v>7</v>
      </c>
      <c r="CA76" s="57">
        <v>8</v>
      </c>
      <c r="CB76" s="57">
        <v>9</v>
      </c>
      <c r="CC76" s="57">
        <v>10</v>
      </c>
      <c r="CD76" s="57">
        <v>11</v>
      </c>
      <c r="CE76" s="57">
        <v>12</v>
      </c>
      <c r="CF76" s="57">
        <v>13</v>
      </c>
      <c r="CG76" s="57">
        <v>14</v>
      </c>
      <c r="CH76" s="57">
        <v>15</v>
      </c>
      <c r="CI76" s="57">
        <v>16</v>
      </c>
      <c r="CJ76" s="57">
        <v>17</v>
      </c>
      <c r="CK76" s="57">
        <v>18</v>
      </c>
      <c r="CM76" s="57">
        <v>1</v>
      </c>
      <c r="CN76" s="57">
        <v>2</v>
      </c>
      <c r="CO76" s="57">
        <v>3</v>
      </c>
      <c r="CP76" s="57">
        <v>4</v>
      </c>
      <c r="CQ76" s="57">
        <v>5</v>
      </c>
      <c r="CR76" s="57">
        <v>6</v>
      </c>
      <c r="CS76" s="57">
        <v>7</v>
      </c>
      <c r="CT76" s="57">
        <v>8</v>
      </c>
      <c r="CU76" s="57">
        <v>9</v>
      </c>
      <c r="CV76" s="57">
        <v>10</v>
      </c>
      <c r="CW76" s="57">
        <v>11</v>
      </c>
      <c r="CX76" s="57">
        <v>12</v>
      </c>
      <c r="CY76" s="57">
        <v>13</v>
      </c>
      <c r="CZ76" s="57">
        <v>14</v>
      </c>
      <c r="DA76" s="57">
        <v>15</v>
      </c>
      <c r="DB76" s="57">
        <v>16</v>
      </c>
      <c r="DC76" s="57">
        <v>17</v>
      </c>
      <c r="DD76" s="57">
        <v>18</v>
      </c>
    </row>
    <row r="77" spans="1:108" ht="15" customHeight="1" x14ac:dyDescent="0.25">
      <c r="A77" s="67"/>
      <c r="B77" s="198"/>
      <c r="C77" s="199"/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200"/>
      <c r="T77" s="67"/>
      <c r="U77" s="74"/>
      <c r="V77" s="74"/>
      <c r="W77" s="74"/>
      <c r="X77" s="74"/>
      <c r="Y77" s="74"/>
      <c r="Z77" s="74"/>
      <c r="AH77" s="58" t="str">
        <f t="shared" ref="AH77:AY77" si="441">IF(B77="", "", IF(LEN(B77)=1, B77, IF(OR(MID(B77, 2, 1)="b", MID(B77, 2, 1)="#"), LEFT(B77, 2), LEFT(B77, 1))))</f>
        <v/>
      </c>
      <c r="AI77" s="59" t="str">
        <f t="shared" si="441"/>
        <v/>
      </c>
      <c r="AJ77" s="59" t="str">
        <f t="shared" si="441"/>
        <v/>
      </c>
      <c r="AK77" s="59" t="str">
        <f t="shared" si="441"/>
        <v/>
      </c>
      <c r="AL77" s="59" t="str">
        <f t="shared" si="441"/>
        <v/>
      </c>
      <c r="AM77" s="59" t="str">
        <f t="shared" si="441"/>
        <v/>
      </c>
      <c r="AN77" s="59" t="str">
        <f t="shared" si="441"/>
        <v/>
      </c>
      <c r="AO77" s="59" t="str">
        <f t="shared" si="441"/>
        <v/>
      </c>
      <c r="AP77" s="59" t="str">
        <f t="shared" si="441"/>
        <v/>
      </c>
      <c r="AQ77" s="59" t="str">
        <f t="shared" si="441"/>
        <v/>
      </c>
      <c r="AR77" s="59" t="str">
        <f t="shared" si="441"/>
        <v/>
      </c>
      <c r="AS77" s="59" t="str">
        <f t="shared" si="441"/>
        <v/>
      </c>
      <c r="AT77" s="59" t="str">
        <f t="shared" si="441"/>
        <v/>
      </c>
      <c r="AU77" s="59" t="str">
        <f t="shared" si="441"/>
        <v/>
      </c>
      <c r="AV77" s="59" t="str">
        <f t="shared" si="441"/>
        <v/>
      </c>
      <c r="AW77" s="59" t="str">
        <f t="shared" si="441"/>
        <v/>
      </c>
      <c r="AX77" s="59" t="str">
        <f t="shared" si="441"/>
        <v/>
      </c>
      <c r="AY77" s="60" t="str">
        <f t="shared" si="441"/>
        <v/>
      </c>
      <c r="BA77" s="58" t="str">
        <f t="shared" ref="BA77" si="442">IFERROR(INDEX($AF$6:$AF$17, MATCH(AH77, $AD$6:$AD$17, 0)), "")</f>
        <v/>
      </c>
      <c r="BB77" s="59" t="str">
        <f t="shared" ref="BB77" si="443">IFERROR(INDEX($AF$6:$AF$17, MATCH(AI77, $AD$6:$AD$17, 0)), "")</f>
        <v/>
      </c>
      <c r="BC77" s="59" t="str">
        <f t="shared" ref="BC77" si="444">IFERROR(INDEX($AF$6:$AF$17, MATCH(AJ77, $AD$6:$AD$17, 0)), "")</f>
        <v/>
      </c>
      <c r="BD77" s="59" t="str">
        <f t="shared" ref="BD77" si="445">IFERROR(INDEX($AF$6:$AF$17, MATCH(AK77, $AD$6:$AD$17, 0)), "")</f>
        <v/>
      </c>
      <c r="BE77" s="59" t="str">
        <f t="shared" ref="BE77" si="446">IFERROR(INDEX($AF$6:$AF$17, MATCH(AL77, $AD$6:$AD$17, 0)), "")</f>
        <v/>
      </c>
      <c r="BF77" s="59" t="str">
        <f t="shared" ref="BF77" si="447">IFERROR(INDEX($AF$6:$AF$17, MATCH(AM77, $AD$6:$AD$17, 0)), "")</f>
        <v/>
      </c>
      <c r="BG77" s="59" t="str">
        <f t="shared" ref="BG77" si="448">IFERROR(INDEX($AF$6:$AF$17, MATCH(AN77, $AD$6:$AD$17, 0)), "")</f>
        <v/>
      </c>
      <c r="BH77" s="59" t="str">
        <f t="shared" ref="BH77" si="449">IFERROR(INDEX($AF$6:$AF$17, MATCH(AO77, $AD$6:$AD$17, 0)), "")</f>
        <v/>
      </c>
      <c r="BI77" s="59" t="str">
        <f t="shared" ref="BI77" si="450">IFERROR(INDEX($AF$6:$AF$17, MATCH(AP77, $AD$6:$AD$17, 0)), "")</f>
        <v/>
      </c>
      <c r="BJ77" s="59" t="str">
        <f t="shared" ref="BJ77" si="451">IFERROR(INDEX($AF$6:$AF$17, MATCH(AQ77, $AD$6:$AD$17, 0)), "")</f>
        <v/>
      </c>
      <c r="BK77" s="59" t="str">
        <f t="shared" ref="BK77" si="452">IFERROR(INDEX($AF$6:$AF$17, MATCH(AR77, $AD$6:$AD$17, 0)), "")</f>
        <v/>
      </c>
      <c r="BL77" s="59" t="str">
        <f t="shared" ref="BL77" si="453">IFERROR(INDEX($AF$6:$AF$17, MATCH(AS77, $AD$6:$AD$17, 0)), "")</f>
        <v/>
      </c>
      <c r="BM77" s="59" t="str">
        <f t="shared" ref="BM77" si="454">IFERROR(INDEX($AF$6:$AF$17, MATCH(AT77, $AD$6:$AD$17, 0)), "")</f>
        <v/>
      </c>
      <c r="BN77" s="59" t="str">
        <f t="shared" ref="BN77" si="455">IFERROR(INDEX($AF$6:$AF$17, MATCH(AU77, $AD$6:$AD$17, 0)), "")</f>
        <v/>
      </c>
      <c r="BO77" s="59" t="str">
        <f t="shared" ref="BO77" si="456">IFERROR(INDEX($AF$6:$AF$17, MATCH(AV77, $AD$6:$AD$17, 0)), "")</f>
        <v/>
      </c>
      <c r="BP77" s="59" t="str">
        <f t="shared" ref="BP77" si="457">IFERROR(INDEX($AF$6:$AF$17, MATCH(AW77, $AD$6:$AD$17, 0)), "")</f>
        <v/>
      </c>
      <c r="BQ77" s="59" t="str">
        <f t="shared" ref="BQ77" si="458">IFERROR(INDEX($AF$6:$AF$17, MATCH(AX77, $AD$6:$AD$17, 0)), "")</f>
        <v/>
      </c>
      <c r="BR77" s="60" t="str">
        <f t="shared" ref="BR77" si="459">IFERROR(INDEX($AF$6:$AF$17, MATCH(AY77, $AD$6:$AD$17, 0)), "")</f>
        <v/>
      </c>
      <c r="BT77" s="58" t="str">
        <f t="shared" ref="BT77:CK77" si="460">IF(B77="", "", IFERROR(INDEX($AF$18:$AF$24, MATCH(B77, $AD$18:$AD$24, 0)), IF(BA77="", "", REPLACE(B77, 1, LEN(AH77), BA77))))</f>
        <v/>
      </c>
      <c r="BU77" s="59" t="str">
        <f t="shared" si="460"/>
        <v/>
      </c>
      <c r="BV77" s="59" t="str">
        <f t="shared" si="460"/>
        <v/>
      </c>
      <c r="BW77" s="59" t="str">
        <f t="shared" si="460"/>
        <v/>
      </c>
      <c r="BX77" s="59" t="str">
        <f t="shared" si="460"/>
        <v/>
      </c>
      <c r="BY77" s="59" t="str">
        <f t="shared" si="460"/>
        <v/>
      </c>
      <c r="BZ77" s="59" t="str">
        <f t="shared" si="460"/>
        <v/>
      </c>
      <c r="CA77" s="59" t="str">
        <f t="shared" si="460"/>
        <v/>
      </c>
      <c r="CB77" s="59" t="str">
        <f t="shared" si="460"/>
        <v/>
      </c>
      <c r="CC77" s="59" t="str">
        <f t="shared" si="460"/>
        <v/>
      </c>
      <c r="CD77" s="59" t="str">
        <f t="shared" si="460"/>
        <v/>
      </c>
      <c r="CE77" s="59" t="str">
        <f t="shared" si="460"/>
        <v/>
      </c>
      <c r="CF77" s="59" t="str">
        <f t="shared" si="460"/>
        <v/>
      </c>
      <c r="CG77" s="59" t="str">
        <f t="shared" si="460"/>
        <v/>
      </c>
      <c r="CH77" s="59" t="str">
        <f t="shared" si="460"/>
        <v/>
      </c>
      <c r="CI77" s="59" t="str">
        <f t="shared" si="460"/>
        <v/>
      </c>
      <c r="CJ77" s="59" t="str">
        <f t="shared" si="460"/>
        <v/>
      </c>
      <c r="CK77" s="60" t="str">
        <f t="shared" si="460"/>
        <v/>
      </c>
      <c r="CM77" s="58" t="str">
        <f>IF('Completed Song'!$Z$6="", "", IF(AND(NOT(B77=""), BT77=""), "X", ""))</f>
        <v/>
      </c>
      <c r="CN77" s="59" t="str">
        <f>IF('Completed Song'!$Z$6="", "", IF(AND(NOT(C77=""), BU77=""), "X", ""))</f>
        <v/>
      </c>
      <c r="CO77" s="59" t="str">
        <f>IF('Completed Song'!$Z$6="", "", IF(AND(NOT(D77=""), BV77=""), "X", ""))</f>
        <v/>
      </c>
      <c r="CP77" s="59" t="str">
        <f>IF('Completed Song'!$Z$6="", "", IF(AND(NOT(E77=""), BW77=""), "X", ""))</f>
        <v/>
      </c>
      <c r="CQ77" s="59" t="str">
        <f>IF('Completed Song'!$Z$6="", "", IF(AND(NOT(F77=""), BX77=""), "X", ""))</f>
        <v/>
      </c>
      <c r="CR77" s="59" t="str">
        <f>IF('Completed Song'!$Z$6="", "", IF(AND(NOT(G77=""), BY77=""), "X", ""))</f>
        <v/>
      </c>
      <c r="CS77" s="59" t="str">
        <f>IF('Completed Song'!$Z$6="", "", IF(AND(NOT(H77=""), BZ77=""), "X", ""))</f>
        <v/>
      </c>
      <c r="CT77" s="59" t="str">
        <f>IF('Completed Song'!$Z$6="", "", IF(AND(NOT(I77=""), CA77=""), "X", ""))</f>
        <v/>
      </c>
      <c r="CU77" s="59" t="str">
        <f>IF('Completed Song'!$Z$6="", "", IF(AND(NOT(J77=""), CB77=""), "X", ""))</f>
        <v/>
      </c>
      <c r="CV77" s="59" t="str">
        <f>IF('Completed Song'!$Z$6="", "", IF(AND(NOT(K77=""), CC77=""), "X", ""))</f>
        <v/>
      </c>
      <c r="CW77" s="59" t="str">
        <f>IF('Completed Song'!$Z$6="", "", IF(AND(NOT(L77=""), CD77=""), "X", ""))</f>
        <v/>
      </c>
      <c r="CX77" s="59" t="str">
        <f>IF('Completed Song'!$Z$6="", "", IF(AND(NOT(M77=""), CE77=""), "X", ""))</f>
        <v/>
      </c>
      <c r="CY77" s="59" t="str">
        <f>IF('Completed Song'!$Z$6="", "", IF(AND(NOT(N77=""), CF77=""), "X", ""))</f>
        <v/>
      </c>
      <c r="CZ77" s="59" t="str">
        <f>IF('Completed Song'!$Z$6="", "", IF(AND(NOT(O77=""), CG77=""), "X", ""))</f>
        <v/>
      </c>
      <c r="DA77" s="59" t="str">
        <f>IF('Completed Song'!$Z$6="", "", IF(AND(NOT(P77=""), CH77=""), "X", ""))</f>
        <v/>
      </c>
      <c r="DB77" s="59" t="str">
        <f>IF('Completed Song'!$Z$6="", "", IF(AND(NOT(Q77=""), CI77=""), "X", ""))</f>
        <v/>
      </c>
      <c r="DC77" s="59" t="str">
        <f>IF('Completed Song'!$Z$6="", "", IF(AND(NOT(R77=""), CJ77=""), "X", ""))</f>
        <v/>
      </c>
      <c r="DD77" s="60" t="str">
        <f>IF('Completed Song'!$Z$6="", "", IF(AND(NOT(S77=""), CK77=""), "X", ""))</f>
        <v/>
      </c>
    </row>
    <row r="78" spans="1:108" ht="15" customHeight="1" x14ac:dyDescent="0.25">
      <c r="A78" s="67"/>
      <c r="B78" s="192"/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4"/>
      <c r="T78" s="67"/>
      <c r="U78" s="74"/>
      <c r="V78" s="74"/>
      <c r="W78" s="74"/>
      <c r="X78" s="74"/>
      <c r="Y78" s="74"/>
      <c r="Z78" s="74"/>
    </row>
    <row r="79" spans="1:108" ht="15" customHeight="1" x14ac:dyDescent="0.25">
      <c r="A79" s="67"/>
      <c r="B79" s="195"/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7"/>
      <c r="T79" s="67"/>
      <c r="U79" s="74"/>
      <c r="V79" s="74"/>
      <c r="W79" s="74"/>
      <c r="X79" s="74"/>
      <c r="Y79" s="74"/>
      <c r="Z79" s="74"/>
      <c r="AH79" s="57">
        <v>1</v>
      </c>
      <c r="AI79" s="57">
        <v>2</v>
      </c>
      <c r="AJ79" s="57">
        <v>3</v>
      </c>
      <c r="AK79" s="57">
        <v>4</v>
      </c>
      <c r="AL79" s="57">
        <v>5</v>
      </c>
      <c r="AM79" s="57">
        <v>6</v>
      </c>
      <c r="AN79" s="57">
        <v>7</v>
      </c>
      <c r="AO79" s="57">
        <v>8</v>
      </c>
      <c r="AP79" s="57">
        <v>9</v>
      </c>
      <c r="AQ79" s="57">
        <v>10</v>
      </c>
      <c r="AR79" s="57">
        <v>11</v>
      </c>
      <c r="AS79" s="57">
        <v>12</v>
      </c>
      <c r="AT79" s="57">
        <v>13</v>
      </c>
      <c r="AU79" s="57">
        <v>14</v>
      </c>
      <c r="AV79" s="57">
        <v>15</v>
      </c>
      <c r="AW79" s="57">
        <v>16</v>
      </c>
      <c r="AX79" s="57">
        <v>17</v>
      </c>
      <c r="AY79" s="57">
        <v>18</v>
      </c>
      <c r="BA79" s="57">
        <v>1</v>
      </c>
      <c r="BB79" s="57">
        <v>2</v>
      </c>
      <c r="BC79" s="57">
        <v>3</v>
      </c>
      <c r="BD79" s="57">
        <v>4</v>
      </c>
      <c r="BE79" s="57">
        <v>5</v>
      </c>
      <c r="BF79" s="57">
        <v>6</v>
      </c>
      <c r="BG79" s="57">
        <v>7</v>
      </c>
      <c r="BH79" s="57">
        <v>8</v>
      </c>
      <c r="BI79" s="57">
        <v>9</v>
      </c>
      <c r="BJ79" s="57">
        <v>10</v>
      </c>
      <c r="BK79" s="57">
        <v>11</v>
      </c>
      <c r="BL79" s="57">
        <v>12</v>
      </c>
      <c r="BM79" s="57">
        <v>13</v>
      </c>
      <c r="BN79" s="57">
        <v>14</v>
      </c>
      <c r="BO79" s="57">
        <v>15</v>
      </c>
      <c r="BP79" s="57">
        <v>16</v>
      </c>
      <c r="BQ79" s="57">
        <v>17</v>
      </c>
      <c r="BR79" s="57">
        <v>18</v>
      </c>
      <c r="BT79" s="57">
        <v>1</v>
      </c>
      <c r="BU79" s="57">
        <v>2</v>
      </c>
      <c r="BV79" s="57">
        <v>3</v>
      </c>
      <c r="BW79" s="57">
        <v>4</v>
      </c>
      <c r="BX79" s="57">
        <v>5</v>
      </c>
      <c r="BY79" s="57">
        <v>6</v>
      </c>
      <c r="BZ79" s="57">
        <v>7</v>
      </c>
      <c r="CA79" s="57">
        <v>8</v>
      </c>
      <c r="CB79" s="57">
        <v>9</v>
      </c>
      <c r="CC79" s="57">
        <v>10</v>
      </c>
      <c r="CD79" s="57">
        <v>11</v>
      </c>
      <c r="CE79" s="57">
        <v>12</v>
      </c>
      <c r="CF79" s="57">
        <v>13</v>
      </c>
      <c r="CG79" s="57">
        <v>14</v>
      </c>
      <c r="CH79" s="57">
        <v>15</v>
      </c>
      <c r="CI79" s="57">
        <v>16</v>
      </c>
      <c r="CJ79" s="57">
        <v>17</v>
      </c>
      <c r="CK79" s="57">
        <v>18</v>
      </c>
      <c r="CM79" s="57">
        <v>1</v>
      </c>
      <c r="CN79" s="57">
        <v>2</v>
      </c>
      <c r="CO79" s="57">
        <v>3</v>
      </c>
      <c r="CP79" s="57">
        <v>4</v>
      </c>
      <c r="CQ79" s="57">
        <v>5</v>
      </c>
      <c r="CR79" s="57">
        <v>6</v>
      </c>
      <c r="CS79" s="57">
        <v>7</v>
      </c>
      <c r="CT79" s="57">
        <v>8</v>
      </c>
      <c r="CU79" s="57">
        <v>9</v>
      </c>
      <c r="CV79" s="57">
        <v>10</v>
      </c>
      <c r="CW79" s="57">
        <v>11</v>
      </c>
      <c r="CX79" s="57">
        <v>12</v>
      </c>
      <c r="CY79" s="57">
        <v>13</v>
      </c>
      <c r="CZ79" s="57">
        <v>14</v>
      </c>
      <c r="DA79" s="57">
        <v>15</v>
      </c>
      <c r="DB79" s="57">
        <v>16</v>
      </c>
      <c r="DC79" s="57">
        <v>17</v>
      </c>
      <c r="DD79" s="57">
        <v>18</v>
      </c>
    </row>
    <row r="80" spans="1:108" ht="15" customHeight="1" x14ac:dyDescent="0.25">
      <c r="A80" s="67"/>
      <c r="B80" s="198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200"/>
      <c r="T80" s="67"/>
      <c r="U80" s="74"/>
      <c r="V80" s="74"/>
      <c r="W80" s="74"/>
      <c r="X80" s="74"/>
      <c r="Y80" s="74"/>
      <c r="Z80" s="74"/>
      <c r="AH80" s="58" t="str">
        <f t="shared" ref="AH80:AY80" si="461">IF(B80="", "", IF(LEN(B80)=1, B80, IF(OR(MID(B80, 2, 1)="b", MID(B80, 2, 1)="#"), LEFT(B80, 2), LEFT(B80, 1))))</f>
        <v/>
      </c>
      <c r="AI80" s="59" t="str">
        <f t="shared" si="461"/>
        <v/>
      </c>
      <c r="AJ80" s="59" t="str">
        <f t="shared" si="461"/>
        <v/>
      </c>
      <c r="AK80" s="59" t="str">
        <f t="shared" si="461"/>
        <v/>
      </c>
      <c r="AL80" s="59" t="str">
        <f t="shared" si="461"/>
        <v/>
      </c>
      <c r="AM80" s="59" t="str">
        <f t="shared" si="461"/>
        <v/>
      </c>
      <c r="AN80" s="59" t="str">
        <f t="shared" si="461"/>
        <v/>
      </c>
      <c r="AO80" s="59" t="str">
        <f t="shared" si="461"/>
        <v/>
      </c>
      <c r="AP80" s="59" t="str">
        <f t="shared" si="461"/>
        <v/>
      </c>
      <c r="AQ80" s="59" t="str">
        <f t="shared" si="461"/>
        <v/>
      </c>
      <c r="AR80" s="59" t="str">
        <f t="shared" si="461"/>
        <v/>
      </c>
      <c r="AS80" s="59" t="str">
        <f t="shared" si="461"/>
        <v/>
      </c>
      <c r="AT80" s="59" t="str">
        <f t="shared" si="461"/>
        <v/>
      </c>
      <c r="AU80" s="59" t="str">
        <f t="shared" si="461"/>
        <v/>
      </c>
      <c r="AV80" s="59" t="str">
        <f t="shared" si="461"/>
        <v/>
      </c>
      <c r="AW80" s="59" t="str">
        <f t="shared" si="461"/>
        <v/>
      </c>
      <c r="AX80" s="59" t="str">
        <f t="shared" si="461"/>
        <v/>
      </c>
      <c r="AY80" s="60" t="str">
        <f t="shared" si="461"/>
        <v/>
      </c>
      <c r="BA80" s="58" t="str">
        <f t="shared" ref="BA80" si="462">IFERROR(INDEX($AF$6:$AF$17, MATCH(AH80, $AD$6:$AD$17, 0)), "")</f>
        <v/>
      </c>
      <c r="BB80" s="59" t="str">
        <f t="shared" ref="BB80" si="463">IFERROR(INDEX($AF$6:$AF$17, MATCH(AI80, $AD$6:$AD$17, 0)), "")</f>
        <v/>
      </c>
      <c r="BC80" s="59" t="str">
        <f t="shared" ref="BC80" si="464">IFERROR(INDEX($AF$6:$AF$17, MATCH(AJ80, $AD$6:$AD$17, 0)), "")</f>
        <v/>
      </c>
      <c r="BD80" s="59" t="str">
        <f t="shared" ref="BD80" si="465">IFERROR(INDEX($AF$6:$AF$17, MATCH(AK80, $AD$6:$AD$17, 0)), "")</f>
        <v/>
      </c>
      <c r="BE80" s="59" t="str">
        <f t="shared" ref="BE80" si="466">IFERROR(INDEX($AF$6:$AF$17, MATCH(AL80, $AD$6:$AD$17, 0)), "")</f>
        <v/>
      </c>
      <c r="BF80" s="59" t="str">
        <f t="shared" ref="BF80" si="467">IFERROR(INDEX($AF$6:$AF$17, MATCH(AM80, $AD$6:$AD$17, 0)), "")</f>
        <v/>
      </c>
      <c r="BG80" s="59" t="str">
        <f t="shared" ref="BG80" si="468">IFERROR(INDEX($AF$6:$AF$17, MATCH(AN80, $AD$6:$AD$17, 0)), "")</f>
        <v/>
      </c>
      <c r="BH80" s="59" t="str">
        <f t="shared" ref="BH80" si="469">IFERROR(INDEX($AF$6:$AF$17, MATCH(AO80, $AD$6:$AD$17, 0)), "")</f>
        <v/>
      </c>
      <c r="BI80" s="59" t="str">
        <f t="shared" ref="BI80" si="470">IFERROR(INDEX($AF$6:$AF$17, MATCH(AP80, $AD$6:$AD$17, 0)), "")</f>
        <v/>
      </c>
      <c r="BJ80" s="59" t="str">
        <f t="shared" ref="BJ80" si="471">IFERROR(INDEX($AF$6:$AF$17, MATCH(AQ80, $AD$6:$AD$17, 0)), "")</f>
        <v/>
      </c>
      <c r="BK80" s="59" t="str">
        <f t="shared" ref="BK80" si="472">IFERROR(INDEX($AF$6:$AF$17, MATCH(AR80, $AD$6:$AD$17, 0)), "")</f>
        <v/>
      </c>
      <c r="BL80" s="59" t="str">
        <f t="shared" ref="BL80" si="473">IFERROR(INDEX($AF$6:$AF$17, MATCH(AS80, $AD$6:$AD$17, 0)), "")</f>
        <v/>
      </c>
      <c r="BM80" s="59" t="str">
        <f t="shared" ref="BM80" si="474">IFERROR(INDEX($AF$6:$AF$17, MATCH(AT80, $AD$6:$AD$17, 0)), "")</f>
        <v/>
      </c>
      <c r="BN80" s="59" t="str">
        <f t="shared" ref="BN80" si="475">IFERROR(INDEX($AF$6:$AF$17, MATCH(AU80, $AD$6:$AD$17, 0)), "")</f>
        <v/>
      </c>
      <c r="BO80" s="59" t="str">
        <f t="shared" ref="BO80" si="476">IFERROR(INDEX($AF$6:$AF$17, MATCH(AV80, $AD$6:$AD$17, 0)), "")</f>
        <v/>
      </c>
      <c r="BP80" s="59" t="str">
        <f t="shared" ref="BP80" si="477">IFERROR(INDEX($AF$6:$AF$17, MATCH(AW80, $AD$6:$AD$17, 0)), "")</f>
        <v/>
      </c>
      <c r="BQ80" s="59" t="str">
        <f t="shared" ref="BQ80" si="478">IFERROR(INDEX($AF$6:$AF$17, MATCH(AX80, $AD$6:$AD$17, 0)), "")</f>
        <v/>
      </c>
      <c r="BR80" s="60" t="str">
        <f t="shared" ref="BR80" si="479">IFERROR(INDEX($AF$6:$AF$17, MATCH(AY80, $AD$6:$AD$17, 0)), "")</f>
        <v/>
      </c>
      <c r="BT80" s="58" t="str">
        <f t="shared" ref="BT80:CK80" si="480">IF(B80="", "", IFERROR(INDEX($AF$18:$AF$24, MATCH(B80, $AD$18:$AD$24, 0)), IF(BA80="", "", REPLACE(B80, 1, LEN(AH80), BA80))))</f>
        <v/>
      </c>
      <c r="BU80" s="59" t="str">
        <f t="shared" si="480"/>
        <v/>
      </c>
      <c r="BV80" s="59" t="str">
        <f t="shared" si="480"/>
        <v/>
      </c>
      <c r="BW80" s="59" t="str">
        <f t="shared" si="480"/>
        <v/>
      </c>
      <c r="BX80" s="59" t="str">
        <f t="shared" si="480"/>
        <v/>
      </c>
      <c r="BY80" s="59" t="str">
        <f t="shared" si="480"/>
        <v/>
      </c>
      <c r="BZ80" s="59" t="str">
        <f t="shared" si="480"/>
        <v/>
      </c>
      <c r="CA80" s="59" t="str">
        <f t="shared" si="480"/>
        <v/>
      </c>
      <c r="CB80" s="59" t="str">
        <f t="shared" si="480"/>
        <v/>
      </c>
      <c r="CC80" s="59" t="str">
        <f t="shared" si="480"/>
        <v/>
      </c>
      <c r="CD80" s="59" t="str">
        <f t="shared" si="480"/>
        <v/>
      </c>
      <c r="CE80" s="59" t="str">
        <f t="shared" si="480"/>
        <v/>
      </c>
      <c r="CF80" s="59" t="str">
        <f t="shared" si="480"/>
        <v/>
      </c>
      <c r="CG80" s="59" t="str">
        <f t="shared" si="480"/>
        <v/>
      </c>
      <c r="CH80" s="59" t="str">
        <f t="shared" si="480"/>
        <v/>
      </c>
      <c r="CI80" s="59" t="str">
        <f t="shared" si="480"/>
        <v/>
      </c>
      <c r="CJ80" s="59" t="str">
        <f t="shared" si="480"/>
        <v/>
      </c>
      <c r="CK80" s="60" t="str">
        <f t="shared" si="480"/>
        <v/>
      </c>
      <c r="CM80" s="58" t="str">
        <f>IF('Completed Song'!$Z$6="", "", IF(AND(NOT(B80=""), BT80=""), "X", ""))</f>
        <v/>
      </c>
      <c r="CN80" s="59" t="str">
        <f>IF('Completed Song'!$Z$6="", "", IF(AND(NOT(C80=""), BU80=""), "X", ""))</f>
        <v/>
      </c>
      <c r="CO80" s="59" t="str">
        <f>IF('Completed Song'!$Z$6="", "", IF(AND(NOT(D80=""), BV80=""), "X", ""))</f>
        <v/>
      </c>
      <c r="CP80" s="59" t="str">
        <f>IF('Completed Song'!$Z$6="", "", IF(AND(NOT(E80=""), BW80=""), "X", ""))</f>
        <v/>
      </c>
      <c r="CQ80" s="59" t="str">
        <f>IF('Completed Song'!$Z$6="", "", IF(AND(NOT(F80=""), BX80=""), "X", ""))</f>
        <v/>
      </c>
      <c r="CR80" s="59" t="str">
        <f>IF('Completed Song'!$Z$6="", "", IF(AND(NOT(G80=""), BY80=""), "X", ""))</f>
        <v/>
      </c>
      <c r="CS80" s="59" t="str">
        <f>IF('Completed Song'!$Z$6="", "", IF(AND(NOT(H80=""), BZ80=""), "X", ""))</f>
        <v/>
      </c>
      <c r="CT80" s="59" t="str">
        <f>IF('Completed Song'!$Z$6="", "", IF(AND(NOT(I80=""), CA80=""), "X", ""))</f>
        <v/>
      </c>
      <c r="CU80" s="59" t="str">
        <f>IF('Completed Song'!$Z$6="", "", IF(AND(NOT(J80=""), CB80=""), "X", ""))</f>
        <v/>
      </c>
      <c r="CV80" s="59" t="str">
        <f>IF('Completed Song'!$Z$6="", "", IF(AND(NOT(K80=""), CC80=""), "X", ""))</f>
        <v/>
      </c>
      <c r="CW80" s="59" t="str">
        <f>IF('Completed Song'!$Z$6="", "", IF(AND(NOT(L80=""), CD80=""), "X", ""))</f>
        <v/>
      </c>
      <c r="CX80" s="59" t="str">
        <f>IF('Completed Song'!$Z$6="", "", IF(AND(NOT(M80=""), CE80=""), "X", ""))</f>
        <v/>
      </c>
      <c r="CY80" s="59" t="str">
        <f>IF('Completed Song'!$Z$6="", "", IF(AND(NOT(N80=""), CF80=""), "X", ""))</f>
        <v/>
      </c>
      <c r="CZ80" s="59" t="str">
        <f>IF('Completed Song'!$Z$6="", "", IF(AND(NOT(O80=""), CG80=""), "X", ""))</f>
        <v/>
      </c>
      <c r="DA80" s="59" t="str">
        <f>IF('Completed Song'!$Z$6="", "", IF(AND(NOT(P80=""), CH80=""), "X", ""))</f>
        <v/>
      </c>
      <c r="DB80" s="59" t="str">
        <f>IF('Completed Song'!$Z$6="", "", IF(AND(NOT(Q80=""), CI80=""), "X", ""))</f>
        <v/>
      </c>
      <c r="DC80" s="59" t="str">
        <f>IF('Completed Song'!$Z$6="", "", IF(AND(NOT(R80=""), CJ80=""), "X", ""))</f>
        <v/>
      </c>
      <c r="DD80" s="60" t="str">
        <f>IF('Completed Song'!$Z$6="", "", IF(AND(NOT(S80=""), CK80=""), "X", ""))</f>
        <v/>
      </c>
    </row>
    <row r="81" spans="1:108" ht="15" customHeight="1" x14ac:dyDescent="0.25">
      <c r="A81" s="67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4"/>
      <c r="T81" s="67"/>
      <c r="U81" s="74"/>
      <c r="V81" s="74"/>
      <c r="W81" s="74"/>
      <c r="X81" s="74"/>
      <c r="Y81" s="74"/>
      <c r="Z81" s="74"/>
    </row>
    <row r="82" spans="1:108" ht="15" customHeight="1" x14ac:dyDescent="0.25">
      <c r="A82" s="67"/>
      <c r="B82" s="195"/>
      <c r="C82" s="196"/>
      <c r="D82" s="196"/>
      <c r="E82" s="196"/>
      <c r="F82" s="196"/>
      <c r="G82" s="196"/>
      <c r="H82" s="196"/>
      <c r="I82" s="196"/>
      <c r="J82" s="196"/>
      <c r="K82" s="196"/>
      <c r="L82" s="196"/>
      <c r="M82" s="196"/>
      <c r="N82" s="196"/>
      <c r="O82" s="196"/>
      <c r="P82" s="196"/>
      <c r="Q82" s="196"/>
      <c r="R82" s="196"/>
      <c r="S82" s="197"/>
      <c r="T82" s="67"/>
      <c r="U82" s="74"/>
      <c r="V82" s="74"/>
      <c r="W82" s="74"/>
      <c r="X82" s="74"/>
      <c r="Y82" s="74"/>
      <c r="Z82" s="74"/>
      <c r="AH82" s="57">
        <v>1</v>
      </c>
      <c r="AI82" s="57">
        <v>2</v>
      </c>
      <c r="AJ82" s="57">
        <v>3</v>
      </c>
      <c r="AK82" s="57">
        <v>4</v>
      </c>
      <c r="AL82" s="57">
        <v>5</v>
      </c>
      <c r="AM82" s="57">
        <v>6</v>
      </c>
      <c r="AN82" s="57">
        <v>7</v>
      </c>
      <c r="AO82" s="57">
        <v>8</v>
      </c>
      <c r="AP82" s="57">
        <v>9</v>
      </c>
      <c r="AQ82" s="57">
        <v>10</v>
      </c>
      <c r="AR82" s="57">
        <v>11</v>
      </c>
      <c r="AS82" s="57">
        <v>12</v>
      </c>
      <c r="AT82" s="57">
        <v>13</v>
      </c>
      <c r="AU82" s="57">
        <v>14</v>
      </c>
      <c r="AV82" s="57">
        <v>15</v>
      </c>
      <c r="AW82" s="57">
        <v>16</v>
      </c>
      <c r="AX82" s="57">
        <v>17</v>
      </c>
      <c r="AY82" s="57">
        <v>18</v>
      </c>
      <c r="BA82" s="57">
        <v>1</v>
      </c>
      <c r="BB82" s="57">
        <v>2</v>
      </c>
      <c r="BC82" s="57">
        <v>3</v>
      </c>
      <c r="BD82" s="57">
        <v>4</v>
      </c>
      <c r="BE82" s="57">
        <v>5</v>
      </c>
      <c r="BF82" s="57">
        <v>6</v>
      </c>
      <c r="BG82" s="57">
        <v>7</v>
      </c>
      <c r="BH82" s="57">
        <v>8</v>
      </c>
      <c r="BI82" s="57">
        <v>9</v>
      </c>
      <c r="BJ82" s="57">
        <v>10</v>
      </c>
      <c r="BK82" s="57">
        <v>11</v>
      </c>
      <c r="BL82" s="57">
        <v>12</v>
      </c>
      <c r="BM82" s="57">
        <v>13</v>
      </c>
      <c r="BN82" s="57">
        <v>14</v>
      </c>
      <c r="BO82" s="57">
        <v>15</v>
      </c>
      <c r="BP82" s="57">
        <v>16</v>
      </c>
      <c r="BQ82" s="57">
        <v>17</v>
      </c>
      <c r="BR82" s="57">
        <v>18</v>
      </c>
      <c r="BT82" s="57">
        <v>1</v>
      </c>
      <c r="BU82" s="57">
        <v>2</v>
      </c>
      <c r="BV82" s="57">
        <v>3</v>
      </c>
      <c r="BW82" s="57">
        <v>4</v>
      </c>
      <c r="BX82" s="57">
        <v>5</v>
      </c>
      <c r="BY82" s="57">
        <v>6</v>
      </c>
      <c r="BZ82" s="57">
        <v>7</v>
      </c>
      <c r="CA82" s="57">
        <v>8</v>
      </c>
      <c r="CB82" s="57">
        <v>9</v>
      </c>
      <c r="CC82" s="57">
        <v>10</v>
      </c>
      <c r="CD82" s="57">
        <v>11</v>
      </c>
      <c r="CE82" s="57">
        <v>12</v>
      </c>
      <c r="CF82" s="57">
        <v>13</v>
      </c>
      <c r="CG82" s="57">
        <v>14</v>
      </c>
      <c r="CH82" s="57">
        <v>15</v>
      </c>
      <c r="CI82" s="57">
        <v>16</v>
      </c>
      <c r="CJ82" s="57">
        <v>17</v>
      </c>
      <c r="CK82" s="57">
        <v>18</v>
      </c>
      <c r="CM82" s="57">
        <v>1</v>
      </c>
      <c r="CN82" s="57">
        <v>2</v>
      </c>
      <c r="CO82" s="57">
        <v>3</v>
      </c>
      <c r="CP82" s="57">
        <v>4</v>
      </c>
      <c r="CQ82" s="57">
        <v>5</v>
      </c>
      <c r="CR82" s="57">
        <v>6</v>
      </c>
      <c r="CS82" s="57">
        <v>7</v>
      </c>
      <c r="CT82" s="57">
        <v>8</v>
      </c>
      <c r="CU82" s="57">
        <v>9</v>
      </c>
      <c r="CV82" s="57">
        <v>10</v>
      </c>
      <c r="CW82" s="57">
        <v>11</v>
      </c>
      <c r="CX82" s="57">
        <v>12</v>
      </c>
      <c r="CY82" s="57">
        <v>13</v>
      </c>
      <c r="CZ82" s="57">
        <v>14</v>
      </c>
      <c r="DA82" s="57">
        <v>15</v>
      </c>
      <c r="DB82" s="57">
        <v>16</v>
      </c>
      <c r="DC82" s="57">
        <v>17</v>
      </c>
      <c r="DD82" s="57">
        <v>18</v>
      </c>
    </row>
    <row r="83" spans="1:108" ht="15" customHeight="1" x14ac:dyDescent="0.25">
      <c r="A83" s="67"/>
      <c r="B83" s="198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200"/>
      <c r="T83" s="67"/>
      <c r="U83" s="74"/>
      <c r="V83" s="74"/>
      <c r="W83" s="74"/>
      <c r="X83" s="74"/>
      <c r="Y83" s="74"/>
      <c r="Z83" s="74"/>
      <c r="AH83" s="58" t="str">
        <f t="shared" ref="AH83:AY83" si="481">IF(B83="", "", IF(LEN(B83)=1, B83, IF(OR(MID(B83, 2, 1)="b", MID(B83, 2, 1)="#"), LEFT(B83, 2), LEFT(B83, 1))))</f>
        <v/>
      </c>
      <c r="AI83" s="59" t="str">
        <f t="shared" si="481"/>
        <v/>
      </c>
      <c r="AJ83" s="59" t="str">
        <f t="shared" si="481"/>
        <v/>
      </c>
      <c r="AK83" s="59" t="str">
        <f t="shared" si="481"/>
        <v/>
      </c>
      <c r="AL83" s="59" t="str">
        <f t="shared" si="481"/>
        <v/>
      </c>
      <c r="AM83" s="59" t="str">
        <f t="shared" si="481"/>
        <v/>
      </c>
      <c r="AN83" s="59" t="str">
        <f t="shared" si="481"/>
        <v/>
      </c>
      <c r="AO83" s="59" t="str">
        <f t="shared" si="481"/>
        <v/>
      </c>
      <c r="AP83" s="59" t="str">
        <f t="shared" si="481"/>
        <v/>
      </c>
      <c r="AQ83" s="59" t="str">
        <f t="shared" si="481"/>
        <v/>
      </c>
      <c r="AR83" s="59" t="str">
        <f t="shared" si="481"/>
        <v/>
      </c>
      <c r="AS83" s="59" t="str">
        <f t="shared" si="481"/>
        <v/>
      </c>
      <c r="AT83" s="59" t="str">
        <f t="shared" si="481"/>
        <v/>
      </c>
      <c r="AU83" s="59" t="str">
        <f t="shared" si="481"/>
        <v/>
      </c>
      <c r="AV83" s="59" t="str">
        <f t="shared" si="481"/>
        <v/>
      </c>
      <c r="AW83" s="59" t="str">
        <f t="shared" si="481"/>
        <v/>
      </c>
      <c r="AX83" s="59" t="str">
        <f t="shared" si="481"/>
        <v/>
      </c>
      <c r="AY83" s="60" t="str">
        <f t="shared" si="481"/>
        <v/>
      </c>
      <c r="BA83" s="58" t="str">
        <f t="shared" ref="BA83" si="482">IFERROR(INDEX($AF$6:$AF$17, MATCH(AH83, $AD$6:$AD$17, 0)), "")</f>
        <v/>
      </c>
      <c r="BB83" s="59" t="str">
        <f t="shared" ref="BB83" si="483">IFERROR(INDEX($AF$6:$AF$17, MATCH(AI83, $AD$6:$AD$17, 0)), "")</f>
        <v/>
      </c>
      <c r="BC83" s="59" t="str">
        <f t="shared" ref="BC83" si="484">IFERROR(INDEX($AF$6:$AF$17, MATCH(AJ83, $AD$6:$AD$17, 0)), "")</f>
        <v/>
      </c>
      <c r="BD83" s="59" t="str">
        <f t="shared" ref="BD83" si="485">IFERROR(INDEX($AF$6:$AF$17, MATCH(AK83, $AD$6:$AD$17, 0)), "")</f>
        <v/>
      </c>
      <c r="BE83" s="59" t="str">
        <f t="shared" ref="BE83" si="486">IFERROR(INDEX($AF$6:$AF$17, MATCH(AL83, $AD$6:$AD$17, 0)), "")</f>
        <v/>
      </c>
      <c r="BF83" s="59" t="str">
        <f t="shared" ref="BF83" si="487">IFERROR(INDEX($AF$6:$AF$17, MATCH(AM83, $AD$6:$AD$17, 0)), "")</f>
        <v/>
      </c>
      <c r="BG83" s="59" t="str">
        <f t="shared" ref="BG83" si="488">IFERROR(INDEX($AF$6:$AF$17, MATCH(AN83, $AD$6:$AD$17, 0)), "")</f>
        <v/>
      </c>
      <c r="BH83" s="59" t="str">
        <f t="shared" ref="BH83" si="489">IFERROR(INDEX($AF$6:$AF$17, MATCH(AO83, $AD$6:$AD$17, 0)), "")</f>
        <v/>
      </c>
      <c r="BI83" s="59" t="str">
        <f t="shared" ref="BI83" si="490">IFERROR(INDEX($AF$6:$AF$17, MATCH(AP83, $AD$6:$AD$17, 0)), "")</f>
        <v/>
      </c>
      <c r="BJ83" s="59" t="str">
        <f t="shared" ref="BJ83" si="491">IFERROR(INDEX($AF$6:$AF$17, MATCH(AQ83, $AD$6:$AD$17, 0)), "")</f>
        <v/>
      </c>
      <c r="BK83" s="59" t="str">
        <f t="shared" ref="BK83" si="492">IFERROR(INDEX($AF$6:$AF$17, MATCH(AR83, $AD$6:$AD$17, 0)), "")</f>
        <v/>
      </c>
      <c r="BL83" s="59" t="str">
        <f t="shared" ref="BL83" si="493">IFERROR(INDEX($AF$6:$AF$17, MATCH(AS83, $AD$6:$AD$17, 0)), "")</f>
        <v/>
      </c>
      <c r="BM83" s="59" t="str">
        <f t="shared" ref="BM83" si="494">IFERROR(INDEX($AF$6:$AF$17, MATCH(AT83, $AD$6:$AD$17, 0)), "")</f>
        <v/>
      </c>
      <c r="BN83" s="59" t="str">
        <f t="shared" ref="BN83" si="495">IFERROR(INDEX($AF$6:$AF$17, MATCH(AU83, $AD$6:$AD$17, 0)), "")</f>
        <v/>
      </c>
      <c r="BO83" s="59" t="str">
        <f t="shared" ref="BO83" si="496">IFERROR(INDEX($AF$6:$AF$17, MATCH(AV83, $AD$6:$AD$17, 0)), "")</f>
        <v/>
      </c>
      <c r="BP83" s="59" t="str">
        <f t="shared" ref="BP83" si="497">IFERROR(INDEX($AF$6:$AF$17, MATCH(AW83, $AD$6:$AD$17, 0)), "")</f>
        <v/>
      </c>
      <c r="BQ83" s="59" t="str">
        <f t="shared" ref="BQ83" si="498">IFERROR(INDEX($AF$6:$AF$17, MATCH(AX83, $AD$6:$AD$17, 0)), "")</f>
        <v/>
      </c>
      <c r="BR83" s="60" t="str">
        <f t="shared" ref="BR83" si="499">IFERROR(INDEX($AF$6:$AF$17, MATCH(AY83, $AD$6:$AD$17, 0)), "")</f>
        <v/>
      </c>
      <c r="BT83" s="58" t="str">
        <f t="shared" ref="BT83:CK83" si="500">IF(B83="", "", IFERROR(INDEX($AF$18:$AF$24, MATCH(B83, $AD$18:$AD$24, 0)), IF(BA83="", "", REPLACE(B83, 1, LEN(AH83), BA83))))</f>
        <v/>
      </c>
      <c r="BU83" s="59" t="str">
        <f t="shared" si="500"/>
        <v/>
      </c>
      <c r="BV83" s="59" t="str">
        <f t="shared" si="500"/>
        <v/>
      </c>
      <c r="BW83" s="59" t="str">
        <f t="shared" si="500"/>
        <v/>
      </c>
      <c r="BX83" s="59" t="str">
        <f t="shared" si="500"/>
        <v/>
      </c>
      <c r="BY83" s="59" t="str">
        <f t="shared" si="500"/>
        <v/>
      </c>
      <c r="BZ83" s="59" t="str">
        <f t="shared" si="500"/>
        <v/>
      </c>
      <c r="CA83" s="59" t="str">
        <f t="shared" si="500"/>
        <v/>
      </c>
      <c r="CB83" s="59" t="str">
        <f t="shared" si="500"/>
        <v/>
      </c>
      <c r="CC83" s="59" t="str">
        <f t="shared" si="500"/>
        <v/>
      </c>
      <c r="CD83" s="59" t="str">
        <f t="shared" si="500"/>
        <v/>
      </c>
      <c r="CE83" s="59" t="str">
        <f t="shared" si="500"/>
        <v/>
      </c>
      <c r="CF83" s="59" t="str">
        <f t="shared" si="500"/>
        <v/>
      </c>
      <c r="CG83" s="59" t="str">
        <f t="shared" si="500"/>
        <v/>
      </c>
      <c r="CH83" s="59" t="str">
        <f t="shared" si="500"/>
        <v/>
      </c>
      <c r="CI83" s="59" t="str">
        <f t="shared" si="500"/>
        <v/>
      </c>
      <c r="CJ83" s="59" t="str">
        <f t="shared" si="500"/>
        <v/>
      </c>
      <c r="CK83" s="60" t="str">
        <f t="shared" si="500"/>
        <v/>
      </c>
      <c r="CM83" s="58" t="str">
        <f>IF('Completed Song'!$Z$6="", "", IF(AND(NOT(B83=""), BT83=""), "X", ""))</f>
        <v/>
      </c>
      <c r="CN83" s="59" t="str">
        <f>IF('Completed Song'!$Z$6="", "", IF(AND(NOT(C83=""), BU83=""), "X", ""))</f>
        <v/>
      </c>
      <c r="CO83" s="59" t="str">
        <f>IF('Completed Song'!$Z$6="", "", IF(AND(NOT(D83=""), BV83=""), "X", ""))</f>
        <v/>
      </c>
      <c r="CP83" s="59" t="str">
        <f>IF('Completed Song'!$Z$6="", "", IF(AND(NOT(E83=""), BW83=""), "X", ""))</f>
        <v/>
      </c>
      <c r="CQ83" s="59" t="str">
        <f>IF('Completed Song'!$Z$6="", "", IF(AND(NOT(F83=""), BX83=""), "X", ""))</f>
        <v/>
      </c>
      <c r="CR83" s="59" t="str">
        <f>IF('Completed Song'!$Z$6="", "", IF(AND(NOT(G83=""), BY83=""), "X", ""))</f>
        <v/>
      </c>
      <c r="CS83" s="59" t="str">
        <f>IF('Completed Song'!$Z$6="", "", IF(AND(NOT(H83=""), BZ83=""), "X", ""))</f>
        <v/>
      </c>
      <c r="CT83" s="59" t="str">
        <f>IF('Completed Song'!$Z$6="", "", IF(AND(NOT(I83=""), CA83=""), "X", ""))</f>
        <v/>
      </c>
      <c r="CU83" s="59" t="str">
        <f>IF('Completed Song'!$Z$6="", "", IF(AND(NOT(J83=""), CB83=""), "X", ""))</f>
        <v/>
      </c>
      <c r="CV83" s="59" t="str">
        <f>IF('Completed Song'!$Z$6="", "", IF(AND(NOT(K83=""), CC83=""), "X", ""))</f>
        <v/>
      </c>
      <c r="CW83" s="59" t="str">
        <f>IF('Completed Song'!$Z$6="", "", IF(AND(NOT(L83=""), CD83=""), "X", ""))</f>
        <v/>
      </c>
      <c r="CX83" s="59" t="str">
        <f>IF('Completed Song'!$Z$6="", "", IF(AND(NOT(M83=""), CE83=""), "X", ""))</f>
        <v/>
      </c>
      <c r="CY83" s="59" t="str">
        <f>IF('Completed Song'!$Z$6="", "", IF(AND(NOT(N83=""), CF83=""), "X", ""))</f>
        <v/>
      </c>
      <c r="CZ83" s="59" t="str">
        <f>IF('Completed Song'!$Z$6="", "", IF(AND(NOT(O83=""), CG83=""), "X", ""))</f>
        <v/>
      </c>
      <c r="DA83" s="59" t="str">
        <f>IF('Completed Song'!$Z$6="", "", IF(AND(NOT(P83=""), CH83=""), "X", ""))</f>
        <v/>
      </c>
      <c r="DB83" s="59" t="str">
        <f>IF('Completed Song'!$Z$6="", "", IF(AND(NOT(Q83=""), CI83=""), "X", ""))</f>
        <v/>
      </c>
      <c r="DC83" s="59" t="str">
        <f>IF('Completed Song'!$Z$6="", "", IF(AND(NOT(R83=""), CJ83=""), "X", ""))</f>
        <v/>
      </c>
      <c r="DD83" s="60" t="str">
        <f>IF('Completed Song'!$Z$6="", "", IF(AND(NOT(S83=""), CK83=""), "X", ""))</f>
        <v/>
      </c>
    </row>
    <row r="84" spans="1:108" ht="15" customHeight="1" x14ac:dyDescent="0.25">
      <c r="A84" s="67"/>
      <c r="B84" s="192"/>
      <c r="C84" s="193"/>
      <c r="D84" s="193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  <c r="R84" s="193"/>
      <c r="S84" s="194"/>
      <c r="T84" s="67"/>
      <c r="U84" s="74"/>
      <c r="V84" s="74"/>
      <c r="W84" s="74"/>
      <c r="X84" s="74"/>
      <c r="Y84" s="74"/>
      <c r="Z84" s="74"/>
    </row>
    <row r="85" spans="1:108" ht="15" customHeight="1" x14ac:dyDescent="0.25">
      <c r="A85" s="67"/>
      <c r="B85" s="195"/>
      <c r="C85" s="196"/>
      <c r="D85" s="196"/>
      <c r="E85" s="196"/>
      <c r="F85" s="196"/>
      <c r="G85" s="196"/>
      <c r="H85" s="196"/>
      <c r="I85" s="196"/>
      <c r="J85" s="196"/>
      <c r="K85" s="196"/>
      <c r="L85" s="196"/>
      <c r="M85" s="196"/>
      <c r="N85" s="196"/>
      <c r="O85" s="196"/>
      <c r="P85" s="196"/>
      <c r="Q85" s="196"/>
      <c r="R85" s="196"/>
      <c r="S85" s="197"/>
      <c r="T85" s="67"/>
      <c r="U85" s="74"/>
      <c r="V85" s="74"/>
      <c r="W85" s="74"/>
      <c r="X85" s="74"/>
      <c r="Y85" s="74"/>
      <c r="Z85" s="74"/>
      <c r="AH85" s="57">
        <v>1</v>
      </c>
      <c r="AI85" s="57">
        <v>2</v>
      </c>
      <c r="AJ85" s="57">
        <v>3</v>
      </c>
      <c r="AK85" s="57">
        <v>4</v>
      </c>
      <c r="AL85" s="57">
        <v>5</v>
      </c>
      <c r="AM85" s="57">
        <v>6</v>
      </c>
      <c r="AN85" s="57">
        <v>7</v>
      </c>
      <c r="AO85" s="57">
        <v>8</v>
      </c>
      <c r="AP85" s="57">
        <v>9</v>
      </c>
      <c r="AQ85" s="57">
        <v>10</v>
      </c>
      <c r="AR85" s="57">
        <v>11</v>
      </c>
      <c r="AS85" s="57">
        <v>12</v>
      </c>
      <c r="AT85" s="57">
        <v>13</v>
      </c>
      <c r="AU85" s="57">
        <v>14</v>
      </c>
      <c r="AV85" s="57">
        <v>15</v>
      </c>
      <c r="AW85" s="57">
        <v>16</v>
      </c>
      <c r="AX85" s="57">
        <v>17</v>
      </c>
      <c r="AY85" s="57">
        <v>18</v>
      </c>
      <c r="BA85" s="57">
        <v>1</v>
      </c>
      <c r="BB85" s="57">
        <v>2</v>
      </c>
      <c r="BC85" s="57">
        <v>3</v>
      </c>
      <c r="BD85" s="57">
        <v>4</v>
      </c>
      <c r="BE85" s="57">
        <v>5</v>
      </c>
      <c r="BF85" s="57">
        <v>6</v>
      </c>
      <c r="BG85" s="57">
        <v>7</v>
      </c>
      <c r="BH85" s="57">
        <v>8</v>
      </c>
      <c r="BI85" s="57">
        <v>9</v>
      </c>
      <c r="BJ85" s="57">
        <v>10</v>
      </c>
      <c r="BK85" s="57">
        <v>11</v>
      </c>
      <c r="BL85" s="57">
        <v>12</v>
      </c>
      <c r="BM85" s="57">
        <v>13</v>
      </c>
      <c r="BN85" s="57">
        <v>14</v>
      </c>
      <c r="BO85" s="57">
        <v>15</v>
      </c>
      <c r="BP85" s="57">
        <v>16</v>
      </c>
      <c r="BQ85" s="57">
        <v>17</v>
      </c>
      <c r="BR85" s="57">
        <v>18</v>
      </c>
      <c r="BT85" s="57">
        <v>1</v>
      </c>
      <c r="BU85" s="57">
        <v>2</v>
      </c>
      <c r="BV85" s="57">
        <v>3</v>
      </c>
      <c r="BW85" s="57">
        <v>4</v>
      </c>
      <c r="BX85" s="57">
        <v>5</v>
      </c>
      <c r="BY85" s="57">
        <v>6</v>
      </c>
      <c r="BZ85" s="57">
        <v>7</v>
      </c>
      <c r="CA85" s="57">
        <v>8</v>
      </c>
      <c r="CB85" s="57">
        <v>9</v>
      </c>
      <c r="CC85" s="57">
        <v>10</v>
      </c>
      <c r="CD85" s="57">
        <v>11</v>
      </c>
      <c r="CE85" s="57">
        <v>12</v>
      </c>
      <c r="CF85" s="57">
        <v>13</v>
      </c>
      <c r="CG85" s="57">
        <v>14</v>
      </c>
      <c r="CH85" s="57">
        <v>15</v>
      </c>
      <c r="CI85" s="57">
        <v>16</v>
      </c>
      <c r="CJ85" s="57">
        <v>17</v>
      </c>
      <c r="CK85" s="57">
        <v>18</v>
      </c>
      <c r="CM85" s="57">
        <v>1</v>
      </c>
      <c r="CN85" s="57">
        <v>2</v>
      </c>
      <c r="CO85" s="57">
        <v>3</v>
      </c>
      <c r="CP85" s="57">
        <v>4</v>
      </c>
      <c r="CQ85" s="57">
        <v>5</v>
      </c>
      <c r="CR85" s="57">
        <v>6</v>
      </c>
      <c r="CS85" s="57">
        <v>7</v>
      </c>
      <c r="CT85" s="57">
        <v>8</v>
      </c>
      <c r="CU85" s="57">
        <v>9</v>
      </c>
      <c r="CV85" s="57">
        <v>10</v>
      </c>
      <c r="CW85" s="57">
        <v>11</v>
      </c>
      <c r="CX85" s="57">
        <v>12</v>
      </c>
      <c r="CY85" s="57">
        <v>13</v>
      </c>
      <c r="CZ85" s="57">
        <v>14</v>
      </c>
      <c r="DA85" s="57">
        <v>15</v>
      </c>
      <c r="DB85" s="57">
        <v>16</v>
      </c>
      <c r="DC85" s="57">
        <v>17</v>
      </c>
      <c r="DD85" s="57">
        <v>18</v>
      </c>
    </row>
    <row r="86" spans="1:108" ht="15" customHeight="1" x14ac:dyDescent="0.25">
      <c r="A86" s="67"/>
      <c r="B86" s="198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200"/>
      <c r="T86" s="67"/>
      <c r="U86" s="74"/>
      <c r="V86" s="74"/>
      <c r="W86" s="74"/>
      <c r="X86" s="74"/>
      <c r="Y86" s="74"/>
      <c r="Z86" s="74"/>
      <c r="AH86" s="58" t="str">
        <f t="shared" ref="AH86:AY86" si="501">IF(B86="", "", IF(LEN(B86)=1, B86, IF(OR(MID(B86, 2, 1)="b", MID(B86, 2, 1)="#"), LEFT(B86, 2), LEFT(B86, 1))))</f>
        <v/>
      </c>
      <c r="AI86" s="59" t="str">
        <f t="shared" si="501"/>
        <v/>
      </c>
      <c r="AJ86" s="59" t="str">
        <f t="shared" si="501"/>
        <v/>
      </c>
      <c r="AK86" s="59" t="str">
        <f t="shared" si="501"/>
        <v/>
      </c>
      <c r="AL86" s="59" t="str">
        <f t="shared" si="501"/>
        <v/>
      </c>
      <c r="AM86" s="59" t="str">
        <f t="shared" si="501"/>
        <v/>
      </c>
      <c r="AN86" s="59" t="str">
        <f t="shared" si="501"/>
        <v/>
      </c>
      <c r="AO86" s="59" t="str">
        <f t="shared" si="501"/>
        <v/>
      </c>
      <c r="AP86" s="59" t="str">
        <f t="shared" si="501"/>
        <v/>
      </c>
      <c r="AQ86" s="59" t="str">
        <f t="shared" si="501"/>
        <v/>
      </c>
      <c r="AR86" s="59" t="str">
        <f t="shared" si="501"/>
        <v/>
      </c>
      <c r="AS86" s="59" t="str">
        <f t="shared" si="501"/>
        <v/>
      </c>
      <c r="AT86" s="59" t="str">
        <f t="shared" si="501"/>
        <v/>
      </c>
      <c r="AU86" s="59" t="str">
        <f t="shared" si="501"/>
        <v/>
      </c>
      <c r="AV86" s="59" t="str">
        <f t="shared" si="501"/>
        <v/>
      </c>
      <c r="AW86" s="59" t="str">
        <f t="shared" si="501"/>
        <v/>
      </c>
      <c r="AX86" s="59" t="str">
        <f t="shared" si="501"/>
        <v/>
      </c>
      <c r="AY86" s="60" t="str">
        <f t="shared" si="501"/>
        <v/>
      </c>
      <c r="BA86" s="58" t="str">
        <f t="shared" ref="BA86" si="502">IFERROR(INDEX($AF$6:$AF$17, MATCH(AH86, $AD$6:$AD$17, 0)), "")</f>
        <v/>
      </c>
      <c r="BB86" s="59" t="str">
        <f t="shared" ref="BB86" si="503">IFERROR(INDEX($AF$6:$AF$17, MATCH(AI86, $AD$6:$AD$17, 0)), "")</f>
        <v/>
      </c>
      <c r="BC86" s="59" t="str">
        <f t="shared" ref="BC86" si="504">IFERROR(INDEX($AF$6:$AF$17, MATCH(AJ86, $AD$6:$AD$17, 0)), "")</f>
        <v/>
      </c>
      <c r="BD86" s="59" t="str">
        <f t="shared" ref="BD86" si="505">IFERROR(INDEX($AF$6:$AF$17, MATCH(AK86, $AD$6:$AD$17, 0)), "")</f>
        <v/>
      </c>
      <c r="BE86" s="59" t="str">
        <f t="shared" ref="BE86" si="506">IFERROR(INDEX($AF$6:$AF$17, MATCH(AL86, $AD$6:$AD$17, 0)), "")</f>
        <v/>
      </c>
      <c r="BF86" s="59" t="str">
        <f t="shared" ref="BF86" si="507">IFERROR(INDEX($AF$6:$AF$17, MATCH(AM86, $AD$6:$AD$17, 0)), "")</f>
        <v/>
      </c>
      <c r="BG86" s="59" t="str">
        <f t="shared" ref="BG86" si="508">IFERROR(INDEX($AF$6:$AF$17, MATCH(AN86, $AD$6:$AD$17, 0)), "")</f>
        <v/>
      </c>
      <c r="BH86" s="59" t="str">
        <f t="shared" ref="BH86" si="509">IFERROR(INDEX($AF$6:$AF$17, MATCH(AO86, $AD$6:$AD$17, 0)), "")</f>
        <v/>
      </c>
      <c r="BI86" s="59" t="str">
        <f t="shared" ref="BI86" si="510">IFERROR(INDEX($AF$6:$AF$17, MATCH(AP86, $AD$6:$AD$17, 0)), "")</f>
        <v/>
      </c>
      <c r="BJ86" s="59" t="str">
        <f t="shared" ref="BJ86" si="511">IFERROR(INDEX($AF$6:$AF$17, MATCH(AQ86, $AD$6:$AD$17, 0)), "")</f>
        <v/>
      </c>
      <c r="BK86" s="59" t="str">
        <f t="shared" ref="BK86" si="512">IFERROR(INDEX($AF$6:$AF$17, MATCH(AR86, $AD$6:$AD$17, 0)), "")</f>
        <v/>
      </c>
      <c r="BL86" s="59" t="str">
        <f t="shared" ref="BL86" si="513">IFERROR(INDEX($AF$6:$AF$17, MATCH(AS86, $AD$6:$AD$17, 0)), "")</f>
        <v/>
      </c>
      <c r="BM86" s="59" t="str">
        <f t="shared" ref="BM86" si="514">IFERROR(INDEX($AF$6:$AF$17, MATCH(AT86, $AD$6:$AD$17, 0)), "")</f>
        <v/>
      </c>
      <c r="BN86" s="59" t="str">
        <f t="shared" ref="BN86" si="515">IFERROR(INDEX($AF$6:$AF$17, MATCH(AU86, $AD$6:$AD$17, 0)), "")</f>
        <v/>
      </c>
      <c r="BO86" s="59" t="str">
        <f t="shared" ref="BO86" si="516">IFERROR(INDEX($AF$6:$AF$17, MATCH(AV86, $AD$6:$AD$17, 0)), "")</f>
        <v/>
      </c>
      <c r="BP86" s="59" t="str">
        <f t="shared" ref="BP86" si="517">IFERROR(INDEX($AF$6:$AF$17, MATCH(AW86, $AD$6:$AD$17, 0)), "")</f>
        <v/>
      </c>
      <c r="BQ86" s="59" t="str">
        <f t="shared" ref="BQ86" si="518">IFERROR(INDEX($AF$6:$AF$17, MATCH(AX86, $AD$6:$AD$17, 0)), "")</f>
        <v/>
      </c>
      <c r="BR86" s="60" t="str">
        <f t="shared" ref="BR86" si="519">IFERROR(INDEX($AF$6:$AF$17, MATCH(AY86, $AD$6:$AD$17, 0)), "")</f>
        <v/>
      </c>
      <c r="BT86" s="58" t="str">
        <f t="shared" ref="BT86:CK86" si="520">IF(B86="", "", IFERROR(INDEX($AF$18:$AF$24, MATCH(B86, $AD$18:$AD$24, 0)), IF(BA86="", "", REPLACE(B86, 1, LEN(AH86), BA86))))</f>
        <v/>
      </c>
      <c r="BU86" s="59" t="str">
        <f t="shared" si="520"/>
        <v/>
      </c>
      <c r="BV86" s="59" t="str">
        <f t="shared" si="520"/>
        <v/>
      </c>
      <c r="BW86" s="59" t="str">
        <f t="shared" si="520"/>
        <v/>
      </c>
      <c r="BX86" s="59" t="str">
        <f t="shared" si="520"/>
        <v/>
      </c>
      <c r="BY86" s="59" t="str">
        <f t="shared" si="520"/>
        <v/>
      </c>
      <c r="BZ86" s="59" t="str">
        <f t="shared" si="520"/>
        <v/>
      </c>
      <c r="CA86" s="59" t="str">
        <f t="shared" si="520"/>
        <v/>
      </c>
      <c r="CB86" s="59" t="str">
        <f t="shared" si="520"/>
        <v/>
      </c>
      <c r="CC86" s="59" t="str">
        <f t="shared" si="520"/>
        <v/>
      </c>
      <c r="CD86" s="59" t="str">
        <f t="shared" si="520"/>
        <v/>
      </c>
      <c r="CE86" s="59" t="str">
        <f t="shared" si="520"/>
        <v/>
      </c>
      <c r="CF86" s="59" t="str">
        <f t="shared" si="520"/>
        <v/>
      </c>
      <c r="CG86" s="59" t="str">
        <f t="shared" si="520"/>
        <v/>
      </c>
      <c r="CH86" s="59" t="str">
        <f t="shared" si="520"/>
        <v/>
      </c>
      <c r="CI86" s="59" t="str">
        <f t="shared" si="520"/>
        <v/>
      </c>
      <c r="CJ86" s="59" t="str">
        <f t="shared" si="520"/>
        <v/>
      </c>
      <c r="CK86" s="60" t="str">
        <f t="shared" si="520"/>
        <v/>
      </c>
      <c r="CM86" s="58" t="str">
        <f>IF('Completed Song'!$Z$6="", "", IF(AND(NOT(B86=""), BT86=""), "X", ""))</f>
        <v/>
      </c>
      <c r="CN86" s="59" t="str">
        <f>IF('Completed Song'!$Z$6="", "", IF(AND(NOT(C86=""), BU86=""), "X", ""))</f>
        <v/>
      </c>
      <c r="CO86" s="59" t="str">
        <f>IF('Completed Song'!$Z$6="", "", IF(AND(NOT(D86=""), BV86=""), "X", ""))</f>
        <v/>
      </c>
      <c r="CP86" s="59" t="str">
        <f>IF('Completed Song'!$Z$6="", "", IF(AND(NOT(E86=""), BW86=""), "X", ""))</f>
        <v/>
      </c>
      <c r="CQ86" s="59" t="str">
        <f>IF('Completed Song'!$Z$6="", "", IF(AND(NOT(F86=""), BX86=""), "X", ""))</f>
        <v/>
      </c>
      <c r="CR86" s="59" t="str">
        <f>IF('Completed Song'!$Z$6="", "", IF(AND(NOT(G86=""), BY86=""), "X", ""))</f>
        <v/>
      </c>
      <c r="CS86" s="59" t="str">
        <f>IF('Completed Song'!$Z$6="", "", IF(AND(NOT(H86=""), BZ86=""), "X", ""))</f>
        <v/>
      </c>
      <c r="CT86" s="59" t="str">
        <f>IF('Completed Song'!$Z$6="", "", IF(AND(NOT(I86=""), CA86=""), "X", ""))</f>
        <v/>
      </c>
      <c r="CU86" s="59" t="str">
        <f>IF('Completed Song'!$Z$6="", "", IF(AND(NOT(J86=""), CB86=""), "X", ""))</f>
        <v/>
      </c>
      <c r="CV86" s="59" t="str">
        <f>IF('Completed Song'!$Z$6="", "", IF(AND(NOT(K86=""), CC86=""), "X", ""))</f>
        <v/>
      </c>
      <c r="CW86" s="59" t="str">
        <f>IF('Completed Song'!$Z$6="", "", IF(AND(NOT(L86=""), CD86=""), "X", ""))</f>
        <v/>
      </c>
      <c r="CX86" s="59" t="str">
        <f>IF('Completed Song'!$Z$6="", "", IF(AND(NOT(M86=""), CE86=""), "X", ""))</f>
        <v/>
      </c>
      <c r="CY86" s="59" t="str">
        <f>IF('Completed Song'!$Z$6="", "", IF(AND(NOT(N86=""), CF86=""), "X", ""))</f>
        <v/>
      </c>
      <c r="CZ86" s="59" t="str">
        <f>IF('Completed Song'!$Z$6="", "", IF(AND(NOT(O86=""), CG86=""), "X", ""))</f>
        <v/>
      </c>
      <c r="DA86" s="59" t="str">
        <f>IF('Completed Song'!$Z$6="", "", IF(AND(NOT(P86=""), CH86=""), "X", ""))</f>
        <v/>
      </c>
      <c r="DB86" s="59" t="str">
        <f>IF('Completed Song'!$Z$6="", "", IF(AND(NOT(Q86=""), CI86=""), "X", ""))</f>
        <v/>
      </c>
      <c r="DC86" s="59" t="str">
        <f>IF('Completed Song'!$Z$6="", "", IF(AND(NOT(R86=""), CJ86=""), "X", ""))</f>
        <v/>
      </c>
      <c r="DD86" s="60" t="str">
        <f>IF('Completed Song'!$Z$6="", "", IF(AND(NOT(S86=""), CK86=""), "X", ""))</f>
        <v/>
      </c>
    </row>
    <row r="87" spans="1:108" ht="15" customHeight="1" x14ac:dyDescent="0.25">
      <c r="A87" s="67"/>
      <c r="B87" s="192"/>
      <c r="C87" s="193"/>
      <c r="D87" s="193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  <c r="R87" s="193"/>
      <c r="S87" s="194"/>
      <c r="T87" s="67"/>
      <c r="U87" s="74"/>
      <c r="V87" s="74"/>
      <c r="W87" s="74"/>
      <c r="X87" s="74"/>
      <c r="Y87" s="74"/>
      <c r="Z87" s="74"/>
    </row>
    <row r="88" spans="1:108" ht="15" customHeight="1" x14ac:dyDescent="0.25">
      <c r="A88" s="67"/>
      <c r="B88" s="195"/>
      <c r="C88" s="196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6"/>
      <c r="Q88" s="196"/>
      <c r="R88" s="196"/>
      <c r="S88" s="197"/>
      <c r="T88" s="67"/>
      <c r="U88" s="74"/>
      <c r="V88" s="74"/>
      <c r="W88" s="74"/>
      <c r="X88" s="74"/>
      <c r="Y88" s="74"/>
      <c r="Z88" s="74"/>
      <c r="AH88" s="57">
        <v>1</v>
      </c>
      <c r="AI88" s="57">
        <v>2</v>
      </c>
      <c r="AJ88" s="57">
        <v>3</v>
      </c>
      <c r="AK88" s="57">
        <v>4</v>
      </c>
      <c r="AL88" s="57">
        <v>5</v>
      </c>
      <c r="AM88" s="57">
        <v>6</v>
      </c>
      <c r="AN88" s="57">
        <v>7</v>
      </c>
      <c r="AO88" s="57">
        <v>8</v>
      </c>
      <c r="AP88" s="57">
        <v>9</v>
      </c>
      <c r="AQ88" s="57">
        <v>10</v>
      </c>
      <c r="AR88" s="57">
        <v>11</v>
      </c>
      <c r="AS88" s="57">
        <v>12</v>
      </c>
      <c r="AT88" s="57">
        <v>13</v>
      </c>
      <c r="AU88" s="57">
        <v>14</v>
      </c>
      <c r="AV88" s="57">
        <v>15</v>
      </c>
      <c r="AW88" s="57">
        <v>16</v>
      </c>
      <c r="AX88" s="57">
        <v>17</v>
      </c>
      <c r="AY88" s="57">
        <v>18</v>
      </c>
      <c r="BA88" s="57">
        <v>1</v>
      </c>
      <c r="BB88" s="57">
        <v>2</v>
      </c>
      <c r="BC88" s="57">
        <v>3</v>
      </c>
      <c r="BD88" s="57">
        <v>4</v>
      </c>
      <c r="BE88" s="57">
        <v>5</v>
      </c>
      <c r="BF88" s="57">
        <v>6</v>
      </c>
      <c r="BG88" s="57">
        <v>7</v>
      </c>
      <c r="BH88" s="57">
        <v>8</v>
      </c>
      <c r="BI88" s="57">
        <v>9</v>
      </c>
      <c r="BJ88" s="57">
        <v>10</v>
      </c>
      <c r="BK88" s="57">
        <v>11</v>
      </c>
      <c r="BL88" s="57">
        <v>12</v>
      </c>
      <c r="BM88" s="57">
        <v>13</v>
      </c>
      <c r="BN88" s="57">
        <v>14</v>
      </c>
      <c r="BO88" s="57">
        <v>15</v>
      </c>
      <c r="BP88" s="57">
        <v>16</v>
      </c>
      <c r="BQ88" s="57">
        <v>17</v>
      </c>
      <c r="BR88" s="57">
        <v>18</v>
      </c>
      <c r="BT88" s="57">
        <v>1</v>
      </c>
      <c r="BU88" s="57">
        <v>2</v>
      </c>
      <c r="BV88" s="57">
        <v>3</v>
      </c>
      <c r="BW88" s="57">
        <v>4</v>
      </c>
      <c r="BX88" s="57">
        <v>5</v>
      </c>
      <c r="BY88" s="57">
        <v>6</v>
      </c>
      <c r="BZ88" s="57">
        <v>7</v>
      </c>
      <c r="CA88" s="57">
        <v>8</v>
      </c>
      <c r="CB88" s="57">
        <v>9</v>
      </c>
      <c r="CC88" s="57">
        <v>10</v>
      </c>
      <c r="CD88" s="57">
        <v>11</v>
      </c>
      <c r="CE88" s="57">
        <v>12</v>
      </c>
      <c r="CF88" s="57">
        <v>13</v>
      </c>
      <c r="CG88" s="57">
        <v>14</v>
      </c>
      <c r="CH88" s="57">
        <v>15</v>
      </c>
      <c r="CI88" s="57">
        <v>16</v>
      </c>
      <c r="CJ88" s="57">
        <v>17</v>
      </c>
      <c r="CK88" s="57">
        <v>18</v>
      </c>
      <c r="CM88" s="57">
        <v>1</v>
      </c>
      <c r="CN88" s="57">
        <v>2</v>
      </c>
      <c r="CO88" s="57">
        <v>3</v>
      </c>
      <c r="CP88" s="57">
        <v>4</v>
      </c>
      <c r="CQ88" s="57">
        <v>5</v>
      </c>
      <c r="CR88" s="57">
        <v>6</v>
      </c>
      <c r="CS88" s="57">
        <v>7</v>
      </c>
      <c r="CT88" s="57">
        <v>8</v>
      </c>
      <c r="CU88" s="57">
        <v>9</v>
      </c>
      <c r="CV88" s="57">
        <v>10</v>
      </c>
      <c r="CW88" s="57">
        <v>11</v>
      </c>
      <c r="CX88" s="57">
        <v>12</v>
      </c>
      <c r="CY88" s="57">
        <v>13</v>
      </c>
      <c r="CZ88" s="57">
        <v>14</v>
      </c>
      <c r="DA88" s="57">
        <v>15</v>
      </c>
      <c r="DB88" s="57">
        <v>16</v>
      </c>
      <c r="DC88" s="57">
        <v>17</v>
      </c>
      <c r="DD88" s="57">
        <v>18</v>
      </c>
    </row>
    <row r="89" spans="1:108" ht="15" customHeight="1" x14ac:dyDescent="0.25">
      <c r="A89" s="67"/>
      <c r="B89" s="198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200"/>
      <c r="T89" s="67"/>
      <c r="U89" s="74"/>
      <c r="V89" s="74"/>
      <c r="W89" s="74"/>
      <c r="X89" s="74"/>
      <c r="Y89" s="74"/>
      <c r="Z89" s="74"/>
      <c r="AH89" s="58" t="str">
        <f t="shared" ref="AH89:AY89" si="521">IF(B89="", "", IF(LEN(B89)=1, B89, IF(OR(MID(B89, 2, 1)="b", MID(B89, 2, 1)="#"), LEFT(B89, 2), LEFT(B89, 1))))</f>
        <v/>
      </c>
      <c r="AI89" s="59" t="str">
        <f t="shared" si="521"/>
        <v/>
      </c>
      <c r="AJ89" s="59" t="str">
        <f t="shared" si="521"/>
        <v/>
      </c>
      <c r="AK89" s="59" t="str">
        <f t="shared" si="521"/>
        <v/>
      </c>
      <c r="AL89" s="59" t="str">
        <f t="shared" si="521"/>
        <v/>
      </c>
      <c r="AM89" s="59" t="str">
        <f t="shared" si="521"/>
        <v/>
      </c>
      <c r="AN89" s="59" t="str">
        <f t="shared" si="521"/>
        <v/>
      </c>
      <c r="AO89" s="59" t="str">
        <f t="shared" si="521"/>
        <v/>
      </c>
      <c r="AP89" s="59" t="str">
        <f t="shared" si="521"/>
        <v/>
      </c>
      <c r="AQ89" s="59" t="str">
        <f t="shared" si="521"/>
        <v/>
      </c>
      <c r="AR89" s="59" t="str">
        <f t="shared" si="521"/>
        <v/>
      </c>
      <c r="AS89" s="59" t="str">
        <f t="shared" si="521"/>
        <v/>
      </c>
      <c r="AT89" s="59" t="str">
        <f t="shared" si="521"/>
        <v/>
      </c>
      <c r="AU89" s="59" t="str">
        <f t="shared" si="521"/>
        <v/>
      </c>
      <c r="AV89" s="59" t="str">
        <f t="shared" si="521"/>
        <v/>
      </c>
      <c r="AW89" s="59" t="str">
        <f t="shared" si="521"/>
        <v/>
      </c>
      <c r="AX89" s="59" t="str">
        <f t="shared" si="521"/>
        <v/>
      </c>
      <c r="AY89" s="60" t="str">
        <f t="shared" si="521"/>
        <v/>
      </c>
      <c r="BA89" s="58" t="str">
        <f t="shared" ref="BA89" si="522">IFERROR(INDEX($AF$6:$AF$17, MATCH(AH89, $AD$6:$AD$17, 0)), "")</f>
        <v/>
      </c>
      <c r="BB89" s="59" t="str">
        <f t="shared" ref="BB89" si="523">IFERROR(INDEX($AF$6:$AF$17, MATCH(AI89, $AD$6:$AD$17, 0)), "")</f>
        <v/>
      </c>
      <c r="BC89" s="59" t="str">
        <f t="shared" ref="BC89" si="524">IFERROR(INDEX($AF$6:$AF$17, MATCH(AJ89, $AD$6:$AD$17, 0)), "")</f>
        <v/>
      </c>
      <c r="BD89" s="59" t="str">
        <f t="shared" ref="BD89" si="525">IFERROR(INDEX($AF$6:$AF$17, MATCH(AK89, $AD$6:$AD$17, 0)), "")</f>
        <v/>
      </c>
      <c r="BE89" s="59" t="str">
        <f t="shared" ref="BE89" si="526">IFERROR(INDEX($AF$6:$AF$17, MATCH(AL89, $AD$6:$AD$17, 0)), "")</f>
        <v/>
      </c>
      <c r="BF89" s="59" t="str">
        <f t="shared" ref="BF89" si="527">IFERROR(INDEX($AF$6:$AF$17, MATCH(AM89, $AD$6:$AD$17, 0)), "")</f>
        <v/>
      </c>
      <c r="BG89" s="59" t="str">
        <f t="shared" ref="BG89" si="528">IFERROR(INDEX($AF$6:$AF$17, MATCH(AN89, $AD$6:$AD$17, 0)), "")</f>
        <v/>
      </c>
      <c r="BH89" s="59" t="str">
        <f t="shared" ref="BH89" si="529">IFERROR(INDEX($AF$6:$AF$17, MATCH(AO89, $AD$6:$AD$17, 0)), "")</f>
        <v/>
      </c>
      <c r="BI89" s="59" t="str">
        <f t="shared" ref="BI89" si="530">IFERROR(INDEX($AF$6:$AF$17, MATCH(AP89, $AD$6:$AD$17, 0)), "")</f>
        <v/>
      </c>
      <c r="BJ89" s="59" t="str">
        <f t="shared" ref="BJ89" si="531">IFERROR(INDEX($AF$6:$AF$17, MATCH(AQ89, $AD$6:$AD$17, 0)), "")</f>
        <v/>
      </c>
      <c r="BK89" s="59" t="str">
        <f t="shared" ref="BK89" si="532">IFERROR(INDEX($AF$6:$AF$17, MATCH(AR89, $AD$6:$AD$17, 0)), "")</f>
        <v/>
      </c>
      <c r="BL89" s="59" t="str">
        <f t="shared" ref="BL89" si="533">IFERROR(INDEX($AF$6:$AF$17, MATCH(AS89, $AD$6:$AD$17, 0)), "")</f>
        <v/>
      </c>
      <c r="BM89" s="59" t="str">
        <f t="shared" ref="BM89" si="534">IFERROR(INDEX($AF$6:$AF$17, MATCH(AT89, $AD$6:$AD$17, 0)), "")</f>
        <v/>
      </c>
      <c r="BN89" s="59" t="str">
        <f t="shared" ref="BN89" si="535">IFERROR(INDEX($AF$6:$AF$17, MATCH(AU89, $AD$6:$AD$17, 0)), "")</f>
        <v/>
      </c>
      <c r="BO89" s="59" t="str">
        <f t="shared" ref="BO89" si="536">IFERROR(INDEX($AF$6:$AF$17, MATCH(AV89, $AD$6:$AD$17, 0)), "")</f>
        <v/>
      </c>
      <c r="BP89" s="59" t="str">
        <f t="shared" ref="BP89" si="537">IFERROR(INDEX($AF$6:$AF$17, MATCH(AW89, $AD$6:$AD$17, 0)), "")</f>
        <v/>
      </c>
      <c r="BQ89" s="59" t="str">
        <f t="shared" ref="BQ89" si="538">IFERROR(INDEX($AF$6:$AF$17, MATCH(AX89, $AD$6:$AD$17, 0)), "")</f>
        <v/>
      </c>
      <c r="BR89" s="60" t="str">
        <f t="shared" ref="BR89" si="539">IFERROR(INDEX($AF$6:$AF$17, MATCH(AY89, $AD$6:$AD$17, 0)), "")</f>
        <v/>
      </c>
      <c r="BT89" s="58" t="str">
        <f t="shared" ref="BT89:CK89" si="540">IF(B89="", "", IFERROR(INDEX($AF$18:$AF$24, MATCH(B89, $AD$18:$AD$24, 0)), IF(BA89="", "", REPLACE(B89, 1, LEN(AH89), BA89))))</f>
        <v/>
      </c>
      <c r="BU89" s="59" t="str">
        <f t="shared" si="540"/>
        <v/>
      </c>
      <c r="BV89" s="59" t="str">
        <f t="shared" si="540"/>
        <v/>
      </c>
      <c r="BW89" s="59" t="str">
        <f t="shared" si="540"/>
        <v/>
      </c>
      <c r="BX89" s="59" t="str">
        <f t="shared" si="540"/>
        <v/>
      </c>
      <c r="BY89" s="59" t="str">
        <f t="shared" si="540"/>
        <v/>
      </c>
      <c r="BZ89" s="59" t="str">
        <f t="shared" si="540"/>
        <v/>
      </c>
      <c r="CA89" s="59" t="str">
        <f t="shared" si="540"/>
        <v/>
      </c>
      <c r="CB89" s="59" t="str">
        <f t="shared" si="540"/>
        <v/>
      </c>
      <c r="CC89" s="59" t="str">
        <f t="shared" si="540"/>
        <v/>
      </c>
      <c r="CD89" s="59" t="str">
        <f t="shared" si="540"/>
        <v/>
      </c>
      <c r="CE89" s="59" t="str">
        <f t="shared" si="540"/>
        <v/>
      </c>
      <c r="CF89" s="59" t="str">
        <f t="shared" si="540"/>
        <v/>
      </c>
      <c r="CG89" s="59" t="str">
        <f t="shared" si="540"/>
        <v/>
      </c>
      <c r="CH89" s="59" t="str">
        <f t="shared" si="540"/>
        <v/>
      </c>
      <c r="CI89" s="59" t="str">
        <f t="shared" si="540"/>
        <v/>
      </c>
      <c r="CJ89" s="59" t="str">
        <f t="shared" si="540"/>
        <v/>
      </c>
      <c r="CK89" s="60" t="str">
        <f t="shared" si="540"/>
        <v/>
      </c>
      <c r="CM89" s="58" t="str">
        <f>IF('Completed Song'!$Z$6="", "", IF(AND(NOT(B89=""), BT89=""), "X", ""))</f>
        <v/>
      </c>
      <c r="CN89" s="59" t="str">
        <f>IF('Completed Song'!$Z$6="", "", IF(AND(NOT(C89=""), BU89=""), "X", ""))</f>
        <v/>
      </c>
      <c r="CO89" s="59" t="str">
        <f>IF('Completed Song'!$Z$6="", "", IF(AND(NOT(D89=""), BV89=""), "X", ""))</f>
        <v/>
      </c>
      <c r="CP89" s="59" t="str">
        <f>IF('Completed Song'!$Z$6="", "", IF(AND(NOT(E89=""), BW89=""), "X", ""))</f>
        <v/>
      </c>
      <c r="CQ89" s="59" t="str">
        <f>IF('Completed Song'!$Z$6="", "", IF(AND(NOT(F89=""), BX89=""), "X", ""))</f>
        <v/>
      </c>
      <c r="CR89" s="59" t="str">
        <f>IF('Completed Song'!$Z$6="", "", IF(AND(NOT(G89=""), BY89=""), "X", ""))</f>
        <v/>
      </c>
      <c r="CS89" s="59" t="str">
        <f>IF('Completed Song'!$Z$6="", "", IF(AND(NOT(H89=""), BZ89=""), "X", ""))</f>
        <v/>
      </c>
      <c r="CT89" s="59" t="str">
        <f>IF('Completed Song'!$Z$6="", "", IF(AND(NOT(I89=""), CA89=""), "X", ""))</f>
        <v/>
      </c>
      <c r="CU89" s="59" t="str">
        <f>IF('Completed Song'!$Z$6="", "", IF(AND(NOT(J89=""), CB89=""), "X", ""))</f>
        <v/>
      </c>
      <c r="CV89" s="59" t="str">
        <f>IF('Completed Song'!$Z$6="", "", IF(AND(NOT(K89=""), CC89=""), "X", ""))</f>
        <v/>
      </c>
      <c r="CW89" s="59" t="str">
        <f>IF('Completed Song'!$Z$6="", "", IF(AND(NOT(L89=""), CD89=""), "X", ""))</f>
        <v/>
      </c>
      <c r="CX89" s="59" t="str">
        <f>IF('Completed Song'!$Z$6="", "", IF(AND(NOT(M89=""), CE89=""), "X", ""))</f>
        <v/>
      </c>
      <c r="CY89" s="59" t="str">
        <f>IF('Completed Song'!$Z$6="", "", IF(AND(NOT(N89=""), CF89=""), "X", ""))</f>
        <v/>
      </c>
      <c r="CZ89" s="59" t="str">
        <f>IF('Completed Song'!$Z$6="", "", IF(AND(NOT(O89=""), CG89=""), "X", ""))</f>
        <v/>
      </c>
      <c r="DA89" s="59" t="str">
        <f>IF('Completed Song'!$Z$6="", "", IF(AND(NOT(P89=""), CH89=""), "X", ""))</f>
        <v/>
      </c>
      <c r="DB89" s="59" t="str">
        <f>IF('Completed Song'!$Z$6="", "", IF(AND(NOT(Q89=""), CI89=""), "X", ""))</f>
        <v/>
      </c>
      <c r="DC89" s="59" t="str">
        <f>IF('Completed Song'!$Z$6="", "", IF(AND(NOT(R89=""), CJ89=""), "X", ""))</f>
        <v/>
      </c>
      <c r="DD89" s="60" t="str">
        <f>IF('Completed Song'!$Z$6="", "", IF(AND(NOT(S89=""), CK89=""), "X", ""))</f>
        <v/>
      </c>
    </row>
    <row r="90" spans="1:108" ht="15" customHeight="1" x14ac:dyDescent="0.25">
      <c r="A90" s="67"/>
      <c r="B90" s="192"/>
      <c r="C90" s="193"/>
      <c r="D90" s="193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  <c r="R90" s="193"/>
      <c r="S90" s="194"/>
      <c r="T90" s="67"/>
      <c r="U90" s="74"/>
      <c r="V90" s="74"/>
      <c r="W90" s="74"/>
      <c r="X90" s="74"/>
      <c r="Y90" s="74"/>
      <c r="Z90" s="74"/>
    </row>
    <row r="91" spans="1:108" ht="15" customHeight="1" x14ac:dyDescent="0.25">
      <c r="A91" s="67"/>
      <c r="B91" s="195"/>
      <c r="C91" s="196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6"/>
      <c r="S91" s="197"/>
      <c r="T91" s="67"/>
      <c r="U91" s="74"/>
      <c r="V91" s="74"/>
      <c r="W91" s="74"/>
      <c r="X91" s="74"/>
      <c r="Y91" s="74"/>
      <c r="Z91" s="74"/>
      <c r="AH91" s="57">
        <v>1</v>
      </c>
      <c r="AI91" s="57">
        <v>2</v>
      </c>
      <c r="AJ91" s="57">
        <v>3</v>
      </c>
      <c r="AK91" s="57">
        <v>4</v>
      </c>
      <c r="AL91" s="57">
        <v>5</v>
      </c>
      <c r="AM91" s="57">
        <v>6</v>
      </c>
      <c r="AN91" s="57">
        <v>7</v>
      </c>
      <c r="AO91" s="57">
        <v>8</v>
      </c>
      <c r="AP91" s="57">
        <v>9</v>
      </c>
      <c r="AQ91" s="57">
        <v>10</v>
      </c>
      <c r="AR91" s="57">
        <v>11</v>
      </c>
      <c r="AS91" s="57">
        <v>12</v>
      </c>
      <c r="AT91" s="57">
        <v>13</v>
      </c>
      <c r="AU91" s="57">
        <v>14</v>
      </c>
      <c r="AV91" s="57">
        <v>15</v>
      </c>
      <c r="AW91" s="57">
        <v>16</v>
      </c>
      <c r="AX91" s="57">
        <v>17</v>
      </c>
      <c r="AY91" s="57">
        <v>18</v>
      </c>
      <c r="BA91" s="57">
        <v>1</v>
      </c>
      <c r="BB91" s="57">
        <v>2</v>
      </c>
      <c r="BC91" s="57">
        <v>3</v>
      </c>
      <c r="BD91" s="57">
        <v>4</v>
      </c>
      <c r="BE91" s="57">
        <v>5</v>
      </c>
      <c r="BF91" s="57">
        <v>6</v>
      </c>
      <c r="BG91" s="57">
        <v>7</v>
      </c>
      <c r="BH91" s="57">
        <v>8</v>
      </c>
      <c r="BI91" s="57">
        <v>9</v>
      </c>
      <c r="BJ91" s="57">
        <v>10</v>
      </c>
      <c r="BK91" s="57">
        <v>11</v>
      </c>
      <c r="BL91" s="57">
        <v>12</v>
      </c>
      <c r="BM91" s="57">
        <v>13</v>
      </c>
      <c r="BN91" s="57">
        <v>14</v>
      </c>
      <c r="BO91" s="57">
        <v>15</v>
      </c>
      <c r="BP91" s="57">
        <v>16</v>
      </c>
      <c r="BQ91" s="57">
        <v>17</v>
      </c>
      <c r="BR91" s="57">
        <v>18</v>
      </c>
      <c r="BT91" s="57">
        <v>1</v>
      </c>
      <c r="BU91" s="57">
        <v>2</v>
      </c>
      <c r="BV91" s="57">
        <v>3</v>
      </c>
      <c r="BW91" s="57">
        <v>4</v>
      </c>
      <c r="BX91" s="57">
        <v>5</v>
      </c>
      <c r="BY91" s="57">
        <v>6</v>
      </c>
      <c r="BZ91" s="57">
        <v>7</v>
      </c>
      <c r="CA91" s="57">
        <v>8</v>
      </c>
      <c r="CB91" s="57">
        <v>9</v>
      </c>
      <c r="CC91" s="57">
        <v>10</v>
      </c>
      <c r="CD91" s="57">
        <v>11</v>
      </c>
      <c r="CE91" s="57">
        <v>12</v>
      </c>
      <c r="CF91" s="57">
        <v>13</v>
      </c>
      <c r="CG91" s="57">
        <v>14</v>
      </c>
      <c r="CH91" s="57">
        <v>15</v>
      </c>
      <c r="CI91" s="57">
        <v>16</v>
      </c>
      <c r="CJ91" s="57">
        <v>17</v>
      </c>
      <c r="CK91" s="57">
        <v>18</v>
      </c>
      <c r="CM91" s="57">
        <v>1</v>
      </c>
      <c r="CN91" s="57">
        <v>2</v>
      </c>
      <c r="CO91" s="57">
        <v>3</v>
      </c>
      <c r="CP91" s="57">
        <v>4</v>
      </c>
      <c r="CQ91" s="57">
        <v>5</v>
      </c>
      <c r="CR91" s="57">
        <v>6</v>
      </c>
      <c r="CS91" s="57">
        <v>7</v>
      </c>
      <c r="CT91" s="57">
        <v>8</v>
      </c>
      <c r="CU91" s="57">
        <v>9</v>
      </c>
      <c r="CV91" s="57">
        <v>10</v>
      </c>
      <c r="CW91" s="57">
        <v>11</v>
      </c>
      <c r="CX91" s="57">
        <v>12</v>
      </c>
      <c r="CY91" s="57">
        <v>13</v>
      </c>
      <c r="CZ91" s="57">
        <v>14</v>
      </c>
      <c r="DA91" s="57">
        <v>15</v>
      </c>
      <c r="DB91" s="57">
        <v>16</v>
      </c>
      <c r="DC91" s="57">
        <v>17</v>
      </c>
      <c r="DD91" s="57">
        <v>18</v>
      </c>
    </row>
    <row r="92" spans="1:108" ht="15" customHeight="1" x14ac:dyDescent="0.25">
      <c r="A92" s="67"/>
      <c r="B92" s="198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200"/>
      <c r="T92" s="67"/>
      <c r="U92" s="74"/>
      <c r="V92" s="74"/>
      <c r="W92" s="74"/>
      <c r="X92" s="74"/>
      <c r="Y92" s="74"/>
      <c r="Z92" s="74"/>
      <c r="AH92" s="58" t="str">
        <f t="shared" ref="AH92:AY92" si="541">IF(B92="", "", IF(LEN(B92)=1, B92, IF(OR(MID(B92, 2, 1)="b", MID(B92, 2, 1)="#"), LEFT(B92, 2), LEFT(B92, 1))))</f>
        <v/>
      </c>
      <c r="AI92" s="59" t="str">
        <f t="shared" si="541"/>
        <v/>
      </c>
      <c r="AJ92" s="59" t="str">
        <f t="shared" si="541"/>
        <v/>
      </c>
      <c r="AK92" s="59" t="str">
        <f t="shared" si="541"/>
        <v/>
      </c>
      <c r="AL92" s="59" t="str">
        <f t="shared" si="541"/>
        <v/>
      </c>
      <c r="AM92" s="59" t="str">
        <f t="shared" si="541"/>
        <v/>
      </c>
      <c r="AN92" s="59" t="str">
        <f t="shared" si="541"/>
        <v/>
      </c>
      <c r="AO92" s="59" t="str">
        <f t="shared" si="541"/>
        <v/>
      </c>
      <c r="AP92" s="59" t="str">
        <f t="shared" si="541"/>
        <v/>
      </c>
      <c r="AQ92" s="59" t="str">
        <f t="shared" si="541"/>
        <v/>
      </c>
      <c r="AR92" s="59" t="str">
        <f t="shared" si="541"/>
        <v/>
      </c>
      <c r="AS92" s="59" t="str">
        <f t="shared" si="541"/>
        <v/>
      </c>
      <c r="AT92" s="59" t="str">
        <f t="shared" si="541"/>
        <v/>
      </c>
      <c r="AU92" s="59" t="str">
        <f t="shared" si="541"/>
        <v/>
      </c>
      <c r="AV92" s="59" t="str">
        <f t="shared" si="541"/>
        <v/>
      </c>
      <c r="AW92" s="59" t="str">
        <f t="shared" si="541"/>
        <v/>
      </c>
      <c r="AX92" s="59" t="str">
        <f t="shared" si="541"/>
        <v/>
      </c>
      <c r="AY92" s="60" t="str">
        <f t="shared" si="541"/>
        <v/>
      </c>
      <c r="BA92" s="58" t="str">
        <f t="shared" ref="BA92" si="542">IFERROR(INDEX($AF$6:$AF$17, MATCH(AH92, $AD$6:$AD$17, 0)), "")</f>
        <v/>
      </c>
      <c r="BB92" s="59" t="str">
        <f t="shared" ref="BB92" si="543">IFERROR(INDEX($AF$6:$AF$17, MATCH(AI92, $AD$6:$AD$17, 0)), "")</f>
        <v/>
      </c>
      <c r="BC92" s="59" t="str">
        <f t="shared" ref="BC92" si="544">IFERROR(INDEX($AF$6:$AF$17, MATCH(AJ92, $AD$6:$AD$17, 0)), "")</f>
        <v/>
      </c>
      <c r="BD92" s="59" t="str">
        <f t="shared" ref="BD92" si="545">IFERROR(INDEX($AF$6:$AF$17, MATCH(AK92, $AD$6:$AD$17, 0)), "")</f>
        <v/>
      </c>
      <c r="BE92" s="59" t="str">
        <f t="shared" ref="BE92" si="546">IFERROR(INDEX($AF$6:$AF$17, MATCH(AL92, $AD$6:$AD$17, 0)), "")</f>
        <v/>
      </c>
      <c r="BF92" s="59" t="str">
        <f t="shared" ref="BF92" si="547">IFERROR(INDEX($AF$6:$AF$17, MATCH(AM92, $AD$6:$AD$17, 0)), "")</f>
        <v/>
      </c>
      <c r="BG92" s="59" t="str">
        <f t="shared" ref="BG92" si="548">IFERROR(INDEX($AF$6:$AF$17, MATCH(AN92, $AD$6:$AD$17, 0)), "")</f>
        <v/>
      </c>
      <c r="BH92" s="59" t="str">
        <f t="shared" ref="BH92" si="549">IFERROR(INDEX($AF$6:$AF$17, MATCH(AO92, $AD$6:$AD$17, 0)), "")</f>
        <v/>
      </c>
      <c r="BI92" s="59" t="str">
        <f t="shared" ref="BI92" si="550">IFERROR(INDEX($AF$6:$AF$17, MATCH(AP92, $AD$6:$AD$17, 0)), "")</f>
        <v/>
      </c>
      <c r="BJ92" s="59" t="str">
        <f t="shared" ref="BJ92" si="551">IFERROR(INDEX($AF$6:$AF$17, MATCH(AQ92, $AD$6:$AD$17, 0)), "")</f>
        <v/>
      </c>
      <c r="BK92" s="59" t="str">
        <f t="shared" ref="BK92" si="552">IFERROR(INDEX($AF$6:$AF$17, MATCH(AR92, $AD$6:$AD$17, 0)), "")</f>
        <v/>
      </c>
      <c r="BL92" s="59" t="str">
        <f t="shared" ref="BL92" si="553">IFERROR(INDEX($AF$6:$AF$17, MATCH(AS92, $AD$6:$AD$17, 0)), "")</f>
        <v/>
      </c>
      <c r="BM92" s="59" t="str">
        <f t="shared" ref="BM92" si="554">IFERROR(INDEX($AF$6:$AF$17, MATCH(AT92, $AD$6:$AD$17, 0)), "")</f>
        <v/>
      </c>
      <c r="BN92" s="59" t="str">
        <f t="shared" ref="BN92" si="555">IFERROR(INDEX($AF$6:$AF$17, MATCH(AU92, $AD$6:$AD$17, 0)), "")</f>
        <v/>
      </c>
      <c r="BO92" s="59" t="str">
        <f t="shared" ref="BO92" si="556">IFERROR(INDEX($AF$6:$AF$17, MATCH(AV92, $AD$6:$AD$17, 0)), "")</f>
        <v/>
      </c>
      <c r="BP92" s="59" t="str">
        <f t="shared" ref="BP92" si="557">IFERROR(INDEX($AF$6:$AF$17, MATCH(AW92, $AD$6:$AD$17, 0)), "")</f>
        <v/>
      </c>
      <c r="BQ92" s="59" t="str">
        <f t="shared" ref="BQ92" si="558">IFERROR(INDEX($AF$6:$AF$17, MATCH(AX92, $AD$6:$AD$17, 0)), "")</f>
        <v/>
      </c>
      <c r="BR92" s="60" t="str">
        <f t="shared" ref="BR92" si="559">IFERROR(INDEX($AF$6:$AF$17, MATCH(AY92, $AD$6:$AD$17, 0)), "")</f>
        <v/>
      </c>
      <c r="BT92" s="58" t="str">
        <f t="shared" ref="BT92:CK92" si="560">IF(B92="", "", IFERROR(INDEX($AF$18:$AF$24, MATCH(B92, $AD$18:$AD$24, 0)), IF(BA92="", "", REPLACE(B92, 1, LEN(AH92), BA92))))</f>
        <v/>
      </c>
      <c r="BU92" s="59" t="str">
        <f t="shared" si="560"/>
        <v/>
      </c>
      <c r="BV92" s="59" t="str">
        <f t="shared" si="560"/>
        <v/>
      </c>
      <c r="BW92" s="59" t="str">
        <f t="shared" si="560"/>
        <v/>
      </c>
      <c r="BX92" s="59" t="str">
        <f t="shared" si="560"/>
        <v/>
      </c>
      <c r="BY92" s="59" t="str">
        <f t="shared" si="560"/>
        <v/>
      </c>
      <c r="BZ92" s="59" t="str">
        <f t="shared" si="560"/>
        <v/>
      </c>
      <c r="CA92" s="59" t="str">
        <f t="shared" si="560"/>
        <v/>
      </c>
      <c r="CB92" s="59" t="str">
        <f t="shared" si="560"/>
        <v/>
      </c>
      <c r="CC92" s="59" t="str">
        <f t="shared" si="560"/>
        <v/>
      </c>
      <c r="CD92" s="59" t="str">
        <f t="shared" si="560"/>
        <v/>
      </c>
      <c r="CE92" s="59" t="str">
        <f t="shared" si="560"/>
        <v/>
      </c>
      <c r="CF92" s="59" t="str">
        <f t="shared" si="560"/>
        <v/>
      </c>
      <c r="CG92" s="59" t="str">
        <f t="shared" si="560"/>
        <v/>
      </c>
      <c r="CH92" s="59" t="str">
        <f t="shared" si="560"/>
        <v/>
      </c>
      <c r="CI92" s="59" t="str">
        <f t="shared" si="560"/>
        <v/>
      </c>
      <c r="CJ92" s="59" t="str">
        <f t="shared" si="560"/>
        <v/>
      </c>
      <c r="CK92" s="60" t="str">
        <f t="shared" si="560"/>
        <v/>
      </c>
      <c r="CM92" s="58" t="str">
        <f>IF('Completed Song'!$Z$6="", "", IF(AND(NOT(B92=""), BT92=""), "X", ""))</f>
        <v/>
      </c>
      <c r="CN92" s="59" t="str">
        <f>IF('Completed Song'!$Z$6="", "", IF(AND(NOT(C92=""), BU92=""), "X", ""))</f>
        <v/>
      </c>
      <c r="CO92" s="59" t="str">
        <f>IF('Completed Song'!$Z$6="", "", IF(AND(NOT(D92=""), BV92=""), "X", ""))</f>
        <v/>
      </c>
      <c r="CP92" s="59" t="str">
        <f>IF('Completed Song'!$Z$6="", "", IF(AND(NOT(E92=""), BW92=""), "X", ""))</f>
        <v/>
      </c>
      <c r="CQ92" s="59" t="str">
        <f>IF('Completed Song'!$Z$6="", "", IF(AND(NOT(F92=""), BX92=""), "X", ""))</f>
        <v/>
      </c>
      <c r="CR92" s="59" t="str">
        <f>IF('Completed Song'!$Z$6="", "", IF(AND(NOT(G92=""), BY92=""), "X", ""))</f>
        <v/>
      </c>
      <c r="CS92" s="59" t="str">
        <f>IF('Completed Song'!$Z$6="", "", IF(AND(NOT(H92=""), BZ92=""), "X", ""))</f>
        <v/>
      </c>
      <c r="CT92" s="59" t="str">
        <f>IF('Completed Song'!$Z$6="", "", IF(AND(NOT(I92=""), CA92=""), "X", ""))</f>
        <v/>
      </c>
      <c r="CU92" s="59" t="str">
        <f>IF('Completed Song'!$Z$6="", "", IF(AND(NOT(J92=""), CB92=""), "X", ""))</f>
        <v/>
      </c>
      <c r="CV92" s="59" t="str">
        <f>IF('Completed Song'!$Z$6="", "", IF(AND(NOT(K92=""), CC92=""), "X", ""))</f>
        <v/>
      </c>
      <c r="CW92" s="59" t="str">
        <f>IF('Completed Song'!$Z$6="", "", IF(AND(NOT(L92=""), CD92=""), "X", ""))</f>
        <v/>
      </c>
      <c r="CX92" s="59" t="str">
        <f>IF('Completed Song'!$Z$6="", "", IF(AND(NOT(M92=""), CE92=""), "X", ""))</f>
        <v/>
      </c>
      <c r="CY92" s="59" t="str">
        <f>IF('Completed Song'!$Z$6="", "", IF(AND(NOT(N92=""), CF92=""), "X", ""))</f>
        <v/>
      </c>
      <c r="CZ92" s="59" t="str">
        <f>IF('Completed Song'!$Z$6="", "", IF(AND(NOT(O92=""), CG92=""), "X", ""))</f>
        <v/>
      </c>
      <c r="DA92" s="59" t="str">
        <f>IF('Completed Song'!$Z$6="", "", IF(AND(NOT(P92=""), CH92=""), "X", ""))</f>
        <v/>
      </c>
      <c r="DB92" s="59" t="str">
        <f>IF('Completed Song'!$Z$6="", "", IF(AND(NOT(Q92=""), CI92=""), "X", ""))</f>
        <v/>
      </c>
      <c r="DC92" s="59" t="str">
        <f>IF('Completed Song'!$Z$6="", "", IF(AND(NOT(R92=""), CJ92=""), "X", ""))</f>
        <v/>
      </c>
      <c r="DD92" s="60" t="str">
        <f>IF('Completed Song'!$Z$6="", "", IF(AND(NOT(S92=""), CK92=""), "X", ""))</f>
        <v/>
      </c>
    </row>
    <row r="93" spans="1:108" ht="15" customHeight="1" x14ac:dyDescent="0.25">
      <c r="A93" s="67"/>
      <c r="B93" s="192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4"/>
      <c r="T93" s="67"/>
      <c r="U93" s="74"/>
      <c r="V93" s="74"/>
      <c r="W93" s="74"/>
      <c r="X93" s="74"/>
      <c r="Y93" s="74"/>
      <c r="Z93" s="74"/>
    </row>
    <row r="94" spans="1:108" ht="15" customHeight="1" x14ac:dyDescent="0.25">
      <c r="A94" s="67"/>
      <c r="B94" s="195"/>
      <c r="C94" s="196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7"/>
      <c r="T94" s="67"/>
      <c r="U94" s="74"/>
      <c r="V94" s="74"/>
      <c r="W94" s="74"/>
      <c r="X94" s="74"/>
      <c r="Y94" s="74"/>
      <c r="Z94" s="74"/>
      <c r="AH94" s="57">
        <v>1</v>
      </c>
      <c r="AI94" s="57">
        <v>2</v>
      </c>
      <c r="AJ94" s="57">
        <v>3</v>
      </c>
      <c r="AK94" s="57">
        <v>4</v>
      </c>
      <c r="AL94" s="57">
        <v>5</v>
      </c>
      <c r="AM94" s="57">
        <v>6</v>
      </c>
      <c r="AN94" s="57">
        <v>7</v>
      </c>
      <c r="AO94" s="57">
        <v>8</v>
      </c>
      <c r="AP94" s="57">
        <v>9</v>
      </c>
      <c r="AQ94" s="57">
        <v>10</v>
      </c>
      <c r="AR94" s="57">
        <v>11</v>
      </c>
      <c r="AS94" s="57">
        <v>12</v>
      </c>
      <c r="AT94" s="57">
        <v>13</v>
      </c>
      <c r="AU94" s="57">
        <v>14</v>
      </c>
      <c r="AV94" s="57">
        <v>15</v>
      </c>
      <c r="AW94" s="57">
        <v>16</v>
      </c>
      <c r="AX94" s="57">
        <v>17</v>
      </c>
      <c r="AY94" s="57">
        <v>18</v>
      </c>
      <c r="BA94" s="57">
        <v>1</v>
      </c>
      <c r="BB94" s="57">
        <v>2</v>
      </c>
      <c r="BC94" s="57">
        <v>3</v>
      </c>
      <c r="BD94" s="57">
        <v>4</v>
      </c>
      <c r="BE94" s="57">
        <v>5</v>
      </c>
      <c r="BF94" s="57">
        <v>6</v>
      </c>
      <c r="BG94" s="57">
        <v>7</v>
      </c>
      <c r="BH94" s="57">
        <v>8</v>
      </c>
      <c r="BI94" s="57">
        <v>9</v>
      </c>
      <c r="BJ94" s="57">
        <v>10</v>
      </c>
      <c r="BK94" s="57">
        <v>11</v>
      </c>
      <c r="BL94" s="57">
        <v>12</v>
      </c>
      <c r="BM94" s="57">
        <v>13</v>
      </c>
      <c r="BN94" s="57">
        <v>14</v>
      </c>
      <c r="BO94" s="57">
        <v>15</v>
      </c>
      <c r="BP94" s="57">
        <v>16</v>
      </c>
      <c r="BQ94" s="57">
        <v>17</v>
      </c>
      <c r="BR94" s="57">
        <v>18</v>
      </c>
      <c r="BT94" s="57">
        <v>1</v>
      </c>
      <c r="BU94" s="57">
        <v>2</v>
      </c>
      <c r="BV94" s="57">
        <v>3</v>
      </c>
      <c r="BW94" s="57">
        <v>4</v>
      </c>
      <c r="BX94" s="57">
        <v>5</v>
      </c>
      <c r="BY94" s="57">
        <v>6</v>
      </c>
      <c r="BZ94" s="57">
        <v>7</v>
      </c>
      <c r="CA94" s="57">
        <v>8</v>
      </c>
      <c r="CB94" s="57">
        <v>9</v>
      </c>
      <c r="CC94" s="57">
        <v>10</v>
      </c>
      <c r="CD94" s="57">
        <v>11</v>
      </c>
      <c r="CE94" s="57">
        <v>12</v>
      </c>
      <c r="CF94" s="57">
        <v>13</v>
      </c>
      <c r="CG94" s="57">
        <v>14</v>
      </c>
      <c r="CH94" s="57">
        <v>15</v>
      </c>
      <c r="CI94" s="57">
        <v>16</v>
      </c>
      <c r="CJ94" s="57">
        <v>17</v>
      </c>
      <c r="CK94" s="57">
        <v>18</v>
      </c>
      <c r="CM94" s="57">
        <v>1</v>
      </c>
      <c r="CN94" s="57">
        <v>2</v>
      </c>
      <c r="CO94" s="57">
        <v>3</v>
      </c>
      <c r="CP94" s="57">
        <v>4</v>
      </c>
      <c r="CQ94" s="57">
        <v>5</v>
      </c>
      <c r="CR94" s="57">
        <v>6</v>
      </c>
      <c r="CS94" s="57">
        <v>7</v>
      </c>
      <c r="CT94" s="57">
        <v>8</v>
      </c>
      <c r="CU94" s="57">
        <v>9</v>
      </c>
      <c r="CV94" s="57">
        <v>10</v>
      </c>
      <c r="CW94" s="57">
        <v>11</v>
      </c>
      <c r="CX94" s="57">
        <v>12</v>
      </c>
      <c r="CY94" s="57">
        <v>13</v>
      </c>
      <c r="CZ94" s="57">
        <v>14</v>
      </c>
      <c r="DA94" s="57">
        <v>15</v>
      </c>
      <c r="DB94" s="57">
        <v>16</v>
      </c>
      <c r="DC94" s="57">
        <v>17</v>
      </c>
      <c r="DD94" s="57">
        <v>18</v>
      </c>
    </row>
    <row r="95" spans="1:108" ht="15" customHeight="1" x14ac:dyDescent="0.25">
      <c r="A95" s="67"/>
      <c r="B95" s="198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200"/>
      <c r="T95" s="67"/>
      <c r="U95" s="74"/>
      <c r="V95" s="74"/>
      <c r="W95" s="74"/>
      <c r="X95" s="74"/>
      <c r="Y95" s="74"/>
      <c r="Z95" s="74"/>
      <c r="AH95" s="58" t="str">
        <f t="shared" ref="AH95:AY95" si="561">IF(B95="", "", IF(LEN(B95)=1, B95, IF(OR(MID(B95, 2, 1)="b", MID(B95, 2, 1)="#"), LEFT(B95, 2), LEFT(B95, 1))))</f>
        <v/>
      </c>
      <c r="AI95" s="59" t="str">
        <f t="shared" si="561"/>
        <v/>
      </c>
      <c r="AJ95" s="59" t="str">
        <f t="shared" si="561"/>
        <v/>
      </c>
      <c r="AK95" s="59" t="str">
        <f t="shared" si="561"/>
        <v/>
      </c>
      <c r="AL95" s="59" t="str">
        <f t="shared" si="561"/>
        <v/>
      </c>
      <c r="AM95" s="59" t="str">
        <f t="shared" si="561"/>
        <v/>
      </c>
      <c r="AN95" s="59" t="str">
        <f t="shared" si="561"/>
        <v/>
      </c>
      <c r="AO95" s="59" t="str">
        <f t="shared" si="561"/>
        <v/>
      </c>
      <c r="AP95" s="59" t="str">
        <f t="shared" si="561"/>
        <v/>
      </c>
      <c r="AQ95" s="59" t="str">
        <f t="shared" si="561"/>
        <v/>
      </c>
      <c r="AR95" s="59" t="str">
        <f t="shared" si="561"/>
        <v/>
      </c>
      <c r="AS95" s="59" t="str">
        <f t="shared" si="561"/>
        <v/>
      </c>
      <c r="AT95" s="59" t="str">
        <f t="shared" si="561"/>
        <v/>
      </c>
      <c r="AU95" s="59" t="str">
        <f t="shared" si="561"/>
        <v/>
      </c>
      <c r="AV95" s="59" t="str">
        <f t="shared" si="561"/>
        <v/>
      </c>
      <c r="AW95" s="59" t="str">
        <f t="shared" si="561"/>
        <v/>
      </c>
      <c r="AX95" s="59" t="str">
        <f t="shared" si="561"/>
        <v/>
      </c>
      <c r="AY95" s="60" t="str">
        <f t="shared" si="561"/>
        <v/>
      </c>
      <c r="BA95" s="58" t="str">
        <f t="shared" ref="BA95" si="562">IFERROR(INDEX($AF$6:$AF$17, MATCH(AH95, $AD$6:$AD$17, 0)), "")</f>
        <v/>
      </c>
      <c r="BB95" s="59" t="str">
        <f t="shared" ref="BB95" si="563">IFERROR(INDEX($AF$6:$AF$17, MATCH(AI95, $AD$6:$AD$17, 0)), "")</f>
        <v/>
      </c>
      <c r="BC95" s="59" t="str">
        <f t="shared" ref="BC95" si="564">IFERROR(INDEX($AF$6:$AF$17, MATCH(AJ95, $AD$6:$AD$17, 0)), "")</f>
        <v/>
      </c>
      <c r="BD95" s="59" t="str">
        <f t="shared" ref="BD95" si="565">IFERROR(INDEX($AF$6:$AF$17, MATCH(AK95, $AD$6:$AD$17, 0)), "")</f>
        <v/>
      </c>
      <c r="BE95" s="59" t="str">
        <f t="shared" ref="BE95" si="566">IFERROR(INDEX($AF$6:$AF$17, MATCH(AL95, $AD$6:$AD$17, 0)), "")</f>
        <v/>
      </c>
      <c r="BF95" s="59" t="str">
        <f t="shared" ref="BF95" si="567">IFERROR(INDEX($AF$6:$AF$17, MATCH(AM95, $AD$6:$AD$17, 0)), "")</f>
        <v/>
      </c>
      <c r="BG95" s="59" t="str">
        <f t="shared" ref="BG95" si="568">IFERROR(INDEX($AF$6:$AF$17, MATCH(AN95, $AD$6:$AD$17, 0)), "")</f>
        <v/>
      </c>
      <c r="BH95" s="59" t="str">
        <f t="shared" ref="BH95" si="569">IFERROR(INDEX($AF$6:$AF$17, MATCH(AO95, $AD$6:$AD$17, 0)), "")</f>
        <v/>
      </c>
      <c r="BI95" s="59" t="str">
        <f t="shared" ref="BI95" si="570">IFERROR(INDEX($AF$6:$AF$17, MATCH(AP95, $AD$6:$AD$17, 0)), "")</f>
        <v/>
      </c>
      <c r="BJ95" s="59" t="str">
        <f t="shared" ref="BJ95" si="571">IFERROR(INDEX($AF$6:$AF$17, MATCH(AQ95, $AD$6:$AD$17, 0)), "")</f>
        <v/>
      </c>
      <c r="BK95" s="59" t="str">
        <f t="shared" ref="BK95" si="572">IFERROR(INDEX($AF$6:$AF$17, MATCH(AR95, $AD$6:$AD$17, 0)), "")</f>
        <v/>
      </c>
      <c r="BL95" s="59" t="str">
        <f t="shared" ref="BL95" si="573">IFERROR(INDEX($AF$6:$AF$17, MATCH(AS95, $AD$6:$AD$17, 0)), "")</f>
        <v/>
      </c>
      <c r="BM95" s="59" t="str">
        <f t="shared" ref="BM95" si="574">IFERROR(INDEX($AF$6:$AF$17, MATCH(AT95, $AD$6:$AD$17, 0)), "")</f>
        <v/>
      </c>
      <c r="BN95" s="59" t="str">
        <f t="shared" ref="BN95" si="575">IFERROR(INDEX($AF$6:$AF$17, MATCH(AU95, $AD$6:$AD$17, 0)), "")</f>
        <v/>
      </c>
      <c r="BO95" s="59" t="str">
        <f t="shared" ref="BO95" si="576">IFERROR(INDEX($AF$6:$AF$17, MATCH(AV95, $AD$6:$AD$17, 0)), "")</f>
        <v/>
      </c>
      <c r="BP95" s="59" t="str">
        <f t="shared" ref="BP95" si="577">IFERROR(INDEX($AF$6:$AF$17, MATCH(AW95, $AD$6:$AD$17, 0)), "")</f>
        <v/>
      </c>
      <c r="BQ95" s="59" t="str">
        <f t="shared" ref="BQ95" si="578">IFERROR(INDEX($AF$6:$AF$17, MATCH(AX95, $AD$6:$AD$17, 0)), "")</f>
        <v/>
      </c>
      <c r="BR95" s="60" t="str">
        <f t="shared" ref="BR95" si="579">IFERROR(INDEX($AF$6:$AF$17, MATCH(AY95, $AD$6:$AD$17, 0)), "")</f>
        <v/>
      </c>
      <c r="BT95" s="58" t="str">
        <f t="shared" ref="BT95:CK95" si="580">IF(B95="", "", IFERROR(INDEX($AF$18:$AF$24, MATCH(B95, $AD$18:$AD$24, 0)), IF(BA95="", "", REPLACE(B95, 1, LEN(AH95), BA95))))</f>
        <v/>
      </c>
      <c r="BU95" s="59" t="str">
        <f t="shared" si="580"/>
        <v/>
      </c>
      <c r="BV95" s="59" t="str">
        <f t="shared" si="580"/>
        <v/>
      </c>
      <c r="BW95" s="59" t="str">
        <f t="shared" si="580"/>
        <v/>
      </c>
      <c r="BX95" s="59" t="str">
        <f t="shared" si="580"/>
        <v/>
      </c>
      <c r="BY95" s="59" t="str">
        <f t="shared" si="580"/>
        <v/>
      </c>
      <c r="BZ95" s="59" t="str">
        <f t="shared" si="580"/>
        <v/>
      </c>
      <c r="CA95" s="59" t="str">
        <f t="shared" si="580"/>
        <v/>
      </c>
      <c r="CB95" s="59" t="str">
        <f t="shared" si="580"/>
        <v/>
      </c>
      <c r="CC95" s="59" t="str">
        <f t="shared" si="580"/>
        <v/>
      </c>
      <c r="CD95" s="59" t="str">
        <f t="shared" si="580"/>
        <v/>
      </c>
      <c r="CE95" s="59" t="str">
        <f t="shared" si="580"/>
        <v/>
      </c>
      <c r="CF95" s="59" t="str">
        <f t="shared" si="580"/>
        <v/>
      </c>
      <c r="CG95" s="59" t="str">
        <f t="shared" si="580"/>
        <v/>
      </c>
      <c r="CH95" s="59" t="str">
        <f t="shared" si="580"/>
        <v/>
      </c>
      <c r="CI95" s="59" t="str">
        <f t="shared" si="580"/>
        <v/>
      </c>
      <c r="CJ95" s="59" t="str">
        <f t="shared" si="580"/>
        <v/>
      </c>
      <c r="CK95" s="60" t="str">
        <f t="shared" si="580"/>
        <v/>
      </c>
      <c r="CM95" s="58" t="str">
        <f>IF('Completed Song'!$Z$6="", "", IF(AND(NOT(B95=""), BT95=""), "X", ""))</f>
        <v/>
      </c>
      <c r="CN95" s="59" t="str">
        <f>IF('Completed Song'!$Z$6="", "", IF(AND(NOT(C95=""), BU95=""), "X", ""))</f>
        <v/>
      </c>
      <c r="CO95" s="59" t="str">
        <f>IF('Completed Song'!$Z$6="", "", IF(AND(NOT(D95=""), BV95=""), "X", ""))</f>
        <v/>
      </c>
      <c r="CP95" s="59" t="str">
        <f>IF('Completed Song'!$Z$6="", "", IF(AND(NOT(E95=""), BW95=""), "X", ""))</f>
        <v/>
      </c>
      <c r="CQ95" s="59" t="str">
        <f>IF('Completed Song'!$Z$6="", "", IF(AND(NOT(F95=""), BX95=""), "X", ""))</f>
        <v/>
      </c>
      <c r="CR95" s="59" t="str">
        <f>IF('Completed Song'!$Z$6="", "", IF(AND(NOT(G95=""), BY95=""), "X", ""))</f>
        <v/>
      </c>
      <c r="CS95" s="59" t="str">
        <f>IF('Completed Song'!$Z$6="", "", IF(AND(NOT(H95=""), BZ95=""), "X", ""))</f>
        <v/>
      </c>
      <c r="CT95" s="59" t="str">
        <f>IF('Completed Song'!$Z$6="", "", IF(AND(NOT(I95=""), CA95=""), "X", ""))</f>
        <v/>
      </c>
      <c r="CU95" s="59" t="str">
        <f>IF('Completed Song'!$Z$6="", "", IF(AND(NOT(J95=""), CB95=""), "X", ""))</f>
        <v/>
      </c>
      <c r="CV95" s="59" t="str">
        <f>IF('Completed Song'!$Z$6="", "", IF(AND(NOT(K95=""), CC95=""), "X", ""))</f>
        <v/>
      </c>
      <c r="CW95" s="59" t="str">
        <f>IF('Completed Song'!$Z$6="", "", IF(AND(NOT(L95=""), CD95=""), "X", ""))</f>
        <v/>
      </c>
      <c r="CX95" s="59" t="str">
        <f>IF('Completed Song'!$Z$6="", "", IF(AND(NOT(M95=""), CE95=""), "X", ""))</f>
        <v/>
      </c>
      <c r="CY95" s="59" t="str">
        <f>IF('Completed Song'!$Z$6="", "", IF(AND(NOT(N95=""), CF95=""), "X", ""))</f>
        <v/>
      </c>
      <c r="CZ95" s="59" t="str">
        <f>IF('Completed Song'!$Z$6="", "", IF(AND(NOT(O95=""), CG95=""), "X", ""))</f>
        <v/>
      </c>
      <c r="DA95" s="59" t="str">
        <f>IF('Completed Song'!$Z$6="", "", IF(AND(NOT(P95=""), CH95=""), "X", ""))</f>
        <v/>
      </c>
      <c r="DB95" s="59" t="str">
        <f>IF('Completed Song'!$Z$6="", "", IF(AND(NOT(Q95=""), CI95=""), "X", ""))</f>
        <v/>
      </c>
      <c r="DC95" s="59" t="str">
        <f>IF('Completed Song'!$Z$6="", "", IF(AND(NOT(R95=""), CJ95=""), "X", ""))</f>
        <v/>
      </c>
      <c r="DD95" s="60" t="str">
        <f>IF('Completed Song'!$Z$6="", "", IF(AND(NOT(S95=""), CK95=""), "X", ""))</f>
        <v/>
      </c>
    </row>
    <row r="96" spans="1:108" ht="15" customHeight="1" x14ac:dyDescent="0.25">
      <c r="A96" s="67"/>
      <c r="B96" s="192"/>
      <c r="C96" s="193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  <c r="R96" s="193"/>
      <c r="S96" s="194"/>
      <c r="T96" s="67"/>
      <c r="U96" s="74"/>
      <c r="V96" s="74"/>
      <c r="W96" s="74"/>
      <c r="X96" s="74"/>
      <c r="Y96" s="74"/>
      <c r="Z96" s="74"/>
    </row>
    <row r="97" spans="1:108" ht="15" customHeight="1" x14ac:dyDescent="0.25">
      <c r="A97" s="67"/>
      <c r="B97" s="195"/>
      <c r="C97" s="196"/>
      <c r="D97" s="196"/>
      <c r="E97" s="196"/>
      <c r="F97" s="196"/>
      <c r="G97" s="196"/>
      <c r="H97" s="196"/>
      <c r="I97" s="196"/>
      <c r="J97" s="196"/>
      <c r="K97" s="196"/>
      <c r="L97" s="196"/>
      <c r="M97" s="196"/>
      <c r="N97" s="196"/>
      <c r="O97" s="196"/>
      <c r="P97" s="196"/>
      <c r="Q97" s="196"/>
      <c r="R97" s="196"/>
      <c r="S97" s="197"/>
      <c r="T97" s="67"/>
      <c r="U97" s="74"/>
      <c r="V97" s="74"/>
      <c r="W97" s="74"/>
      <c r="X97" s="74"/>
      <c r="Y97" s="74"/>
      <c r="Z97" s="74"/>
      <c r="AH97" s="57">
        <v>1</v>
      </c>
      <c r="AI97" s="57">
        <v>2</v>
      </c>
      <c r="AJ97" s="57">
        <v>3</v>
      </c>
      <c r="AK97" s="57">
        <v>4</v>
      </c>
      <c r="AL97" s="57">
        <v>5</v>
      </c>
      <c r="AM97" s="57">
        <v>6</v>
      </c>
      <c r="AN97" s="57">
        <v>7</v>
      </c>
      <c r="AO97" s="57">
        <v>8</v>
      </c>
      <c r="AP97" s="57">
        <v>9</v>
      </c>
      <c r="AQ97" s="57">
        <v>10</v>
      </c>
      <c r="AR97" s="57">
        <v>11</v>
      </c>
      <c r="AS97" s="57">
        <v>12</v>
      </c>
      <c r="AT97" s="57">
        <v>13</v>
      </c>
      <c r="AU97" s="57">
        <v>14</v>
      </c>
      <c r="AV97" s="57">
        <v>15</v>
      </c>
      <c r="AW97" s="57">
        <v>16</v>
      </c>
      <c r="AX97" s="57">
        <v>17</v>
      </c>
      <c r="AY97" s="57">
        <v>18</v>
      </c>
      <c r="BA97" s="57">
        <v>1</v>
      </c>
      <c r="BB97" s="57">
        <v>2</v>
      </c>
      <c r="BC97" s="57">
        <v>3</v>
      </c>
      <c r="BD97" s="57">
        <v>4</v>
      </c>
      <c r="BE97" s="57">
        <v>5</v>
      </c>
      <c r="BF97" s="57">
        <v>6</v>
      </c>
      <c r="BG97" s="57">
        <v>7</v>
      </c>
      <c r="BH97" s="57">
        <v>8</v>
      </c>
      <c r="BI97" s="57">
        <v>9</v>
      </c>
      <c r="BJ97" s="57">
        <v>10</v>
      </c>
      <c r="BK97" s="57">
        <v>11</v>
      </c>
      <c r="BL97" s="57">
        <v>12</v>
      </c>
      <c r="BM97" s="57">
        <v>13</v>
      </c>
      <c r="BN97" s="57">
        <v>14</v>
      </c>
      <c r="BO97" s="57">
        <v>15</v>
      </c>
      <c r="BP97" s="57">
        <v>16</v>
      </c>
      <c r="BQ97" s="57">
        <v>17</v>
      </c>
      <c r="BR97" s="57">
        <v>18</v>
      </c>
      <c r="BT97" s="57">
        <v>1</v>
      </c>
      <c r="BU97" s="57">
        <v>2</v>
      </c>
      <c r="BV97" s="57">
        <v>3</v>
      </c>
      <c r="BW97" s="57">
        <v>4</v>
      </c>
      <c r="BX97" s="57">
        <v>5</v>
      </c>
      <c r="BY97" s="57">
        <v>6</v>
      </c>
      <c r="BZ97" s="57">
        <v>7</v>
      </c>
      <c r="CA97" s="57">
        <v>8</v>
      </c>
      <c r="CB97" s="57">
        <v>9</v>
      </c>
      <c r="CC97" s="57">
        <v>10</v>
      </c>
      <c r="CD97" s="57">
        <v>11</v>
      </c>
      <c r="CE97" s="57">
        <v>12</v>
      </c>
      <c r="CF97" s="57">
        <v>13</v>
      </c>
      <c r="CG97" s="57">
        <v>14</v>
      </c>
      <c r="CH97" s="57">
        <v>15</v>
      </c>
      <c r="CI97" s="57">
        <v>16</v>
      </c>
      <c r="CJ97" s="57">
        <v>17</v>
      </c>
      <c r="CK97" s="57">
        <v>18</v>
      </c>
      <c r="CM97" s="57">
        <v>1</v>
      </c>
      <c r="CN97" s="57">
        <v>2</v>
      </c>
      <c r="CO97" s="57">
        <v>3</v>
      </c>
      <c r="CP97" s="57">
        <v>4</v>
      </c>
      <c r="CQ97" s="57">
        <v>5</v>
      </c>
      <c r="CR97" s="57">
        <v>6</v>
      </c>
      <c r="CS97" s="57">
        <v>7</v>
      </c>
      <c r="CT97" s="57">
        <v>8</v>
      </c>
      <c r="CU97" s="57">
        <v>9</v>
      </c>
      <c r="CV97" s="57">
        <v>10</v>
      </c>
      <c r="CW97" s="57">
        <v>11</v>
      </c>
      <c r="CX97" s="57">
        <v>12</v>
      </c>
      <c r="CY97" s="57">
        <v>13</v>
      </c>
      <c r="CZ97" s="57">
        <v>14</v>
      </c>
      <c r="DA97" s="57">
        <v>15</v>
      </c>
      <c r="DB97" s="57">
        <v>16</v>
      </c>
      <c r="DC97" s="57">
        <v>17</v>
      </c>
      <c r="DD97" s="57">
        <v>18</v>
      </c>
    </row>
    <row r="98" spans="1:108" ht="15" customHeight="1" x14ac:dyDescent="0.25">
      <c r="A98" s="67"/>
      <c r="B98" s="198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200"/>
      <c r="T98" s="67"/>
      <c r="U98" s="74"/>
      <c r="V98" s="74"/>
      <c r="W98" s="74"/>
      <c r="X98" s="74"/>
      <c r="Y98" s="74"/>
      <c r="Z98" s="74"/>
      <c r="AH98" s="58" t="str">
        <f t="shared" ref="AH98:AY98" si="581">IF(B98="", "", IF(LEN(B98)=1, B98, IF(OR(MID(B98, 2, 1)="b", MID(B98, 2, 1)="#"), LEFT(B98, 2), LEFT(B98, 1))))</f>
        <v/>
      </c>
      <c r="AI98" s="59" t="str">
        <f t="shared" si="581"/>
        <v/>
      </c>
      <c r="AJ98" s="59" t="str">
        <f t="shared" si="581"/>
        <v/>
      </c>
      <c r="AK98" s="59" t="str">
        <f t="shared" si="581"/>
        <v/>
      </c>
      <c r="AL98" s="59" t="str">
        <f t="shared" si="581"/>
        <v/>
      </c>
      <c r="AM98" s="59" t="str">
        <f t="shared" si="581"/>
        <v/>
      </c>
      <c r="AN98" s="59" t="str">
        <f t="shared" si="581"/>
        <v/>
      </c>
      <c r="AO98" s="59" t="str">
        <f t="shared" si="581"/>
        <v/>
      </c>
      <c r="AP98" s="59" t="str">
        <f t="shared" si="581"/>
        <v/>
      </c>
      <c r="AQ98" s="59" t="str">
        <f t="shared" si="581"/>
        <v/>
      </c>
      <c r="AR98" s="59" t="str">
        <f t="shared" si="581"/>
        <v/>
      </c>
      <c r="AS98" s="59" t="str">
        <f t="shared" si="581"/>
        <v/>
      </c>
      <c r="AT98" s="59" t="str">
        <f t="shared" si="581"/>
        <v/>
      </c>
      <c r="AU98" s="59" t="str">
        <f t="shared" si="581"/>
        <v/>
      </c>
      <c r="AV98" s="59" t="str">
        <f t="shared" si="581"/>
        <v/>
      </c>
      <c r="AW98" s="59" t="str">
        <f t="shared" si="581"/>
        <v/>
      </c>
      <c r="AX98" s="59" t="str">
        <f t="shared" si="581"/>
        <v/>
      </c>
      <c r="AY98" s="60" t="str">
        <f t="shared" si="581"/>
        <v/>
      </c>
      <c r="BA98" s="58" t="str">
        <f t="shared" ref="BA98" si="582">IFERROR(INDEX($AF$6:$AF$17, MATCH(AH98, $AD$6:$AD$17, 0)), "")</f>
        <v/>
      </c>
      <c r="BB98" s="59" t="str">
        <f t="shared" ref="BB98" si="583">IFERROR(INDEX($AF$6:$AF$17, MATCH(AI98, $AD$6:$AD$17, 0)), "")</f>
        <v/>
      </c>
      <c r="BC98" s="59" t="str">
        <f t="shared" ref="BC98" si="584">IFERROR(INDEX($AF$6:$AF$17, MATCH(AJ98, $AD$6:$AD$17, 0)), "")</f>
        <v/>
      </c>
      <c r="BD98" s="59" t="str">
        <f t="shared" ref="BD98" si="585">IFERROR(INDEX($AF$6:$AF$17, MATCH(AK98, $AD$6:$AD$17, 0)), "")</f>
        <v/>
      </c>
      <c r="BE98" s="59" t="str">
        <f t="shared" ref="BE98" si="586">IFERROR(INDEX($AF$6:$AF$17, MATCH(AL98, $AD$6:$AD$17, 0)), "")</f>
        <v/>
      </c>
      <c r="BF98" s="59" t="str">
        <f t="shared" ref="BF98" si="587">IFERROR(INDEX($AF$6:$AF$17, MATCH(AM98, $AD$6:$AD$17, 0)), "")</f>
        <v/>
      </c>
      <c r="BG98" s="59" t="str">
        <f t="shared" ref="BG98" si="588">IFERROR(INDEX($AF$6:$AF$17, MATCH(AN98, $AD$6:$AD$17, 0)), "")</f>
        <v/>
      </c>
      <c r="BH98" s="59" t="str">
        <f t="shared" ref="BH98" si="589">IFERROR(INDEX($AF$6:$AF$17, MATCH(AO98, $AD$6:$AD$17, 0)), "")</f>
        <v/>
      </c>
      <c r="BI98" s="59" t="str">
        <f t="shared" ref="BI98" si="590">IFERROR(INDEX($AF$6:$AF$17, MATCH(AP98, $AD$6:$AD$17, 0)), "")</f>
        <v/>
      </c>
      <c r="BJ98" s="59" t="str">
        <f t="shared" ref="BJ98" si="591">IFERROR(INDEX($AF$6:$AF$17, MATCH(AQ98, $AD$6:$AD$17, 0)), "")</f>
        <v/>
      </c>
      <c r="BK98" s="59" t="str">
        <f t="shared" ref="BK98" si="592">IFERROR(INDEX($AF$6:$AF$17, MATCH(AR98, $AD$6:$AD$17, 0)), "")</f>
        <v/>
      </c>
      <c r="BL98" s="59" t="str">
        <f t="shared" ref="BL98" si="593">IFERROR(INDEX($AF$6:$AF$17, MATCH(AS98, $AD$6:$AD$17, 0)), "")</f>
        <v/>
      </c>
      <c r="BM98" s="59" t="str">
        <f t="shared" ref="BM98" si="594">IFERROR(INDEX($AF$6:$AF$17, MATCH(AT98, $AD$6:$AD$17, 0)), "")</f>
        <v/>
      </c>
      <c r="BN98" s="59" t="str">
        <f t="shared" ref="BN98" si="595">IFERROR(INDEX($AF$6:$AF$17, MATCH(AU98, $AD$6:$AD$17, 0)), "")</f>
        <v/>
      </c>
      <c r="BO98" s="59" t="str">
        <f t="shared" ref="BO98" si="596">IFERROR(INDEX($AF$6:$AF$17, MATCH(AV98, $AD$6:$AD$17, 0)), "")</f>
        <v/>
      </c>
      <c r="BP98" s="59" t="str">
        <f t="shared" ref="BP98" si="597">IFERROR(INDEX($AF$6:$AF$17, MATCH(AW98, $AD$6:$AD$17, 0)), "")</f>
        <v/>
      </c>
      <c r="BQ98" s="59" t="str">
        <f t="shared" ref="BQ98" si="598">IFERROR(INDEX($AF$6:$AF$17, MATCH(AX98, $AD$6:$AD$17, 0)), "")</f>
        <v/>
      </c>
      <c r="BR98" s="60" t="str">
        <f t="shared" ref="BR98" si="599">IFERROR(INDEX($AF$6:$AF$17, MATCH(AY98, $AD$6:$AD$17, 0)), "")</f>
        <v/>
      </c>
      <c r="BT98" s="58" t="str">
        <f t="shared" ref="BT98:CK98" si="600">IF(B98="", "", IFERROR(INDEX($AF$18:$AF$24, MATCH(B98, $AD$18:$AD$24, 0)), IF(BA98="", "", REPLACE(B98, 1, LEN(AH98), BA98))))</f>
        <v/>
      </c>
      <c r="BU98" s="59" t="str">
        <f t="shared" si="600"/>
        <v/>
      </c>
      <c r="BV98" s="59" t="str">
        <f t="shared" si="600"/>
        <v/>
      </c>
      <c r="BW98" s="59" t="str">
        <f t="shared" si="600"/>
        <v/>
      </c>
      <c r="BX98" s="59" t="str">
        <f t="shared" si="600"/>
        <v/>
      </c>
      <c r="BY98" s="59" t="str">
        <f t="shared" si="600"/>
        <v/>
      </c>
      <c r="BZ98" s="59" t="str">
        <f t="shared" si="600"/>
        <v/>
      </c>
      <c r="CA98" s="59" t="str">
        <f t="shared" si="600"/>
        <v/>
      </c>
      <c r="CB98" s="59" t="str">
        <f t="shared" si="600"/>
        <v/>
      </c>
      <c r="CC98" s="59" t="str">
        <f t="shared" si="600"/>
        <v/>
      </c>
      <c r="CD98" s="59" t="str">
        <f t="shared" si="600"/>
        <v/>
      </c>
      <c r="CE98" s="59" t="str">
        <f t="shared" si="600"/>
        <v/>
      </c>
      <c r="CF98" s="59" t="str">
        <f t="shared" si="600"/>
        <v/>
      </c>
      <c r="CG98" s="59" t="str">
        <f t="shared" si="600"/>
        <v/>
      </c>
      <c r="CH98" s="59" t="str">
        <f t="shared" si="600"/>
        <v/>
      </c>
      <c r="CI98" s="59" t="str">
        <f t="shared" si="600"/>
        <v/>
      </c>
      <c r="CJ98" s="59" t="str">
        <f t="shared" si="600"/>
        <v/>
      </c>
      <c r="CK98" s="60" t="str">
        <f t="shared" si="600"/>
        <v/>
      </c>
      <c r="CM98" s="58" t="str">
        <f>IF('Completed Song'!$Z$6="", "", IF(AND(NOT(B98=""), BT98=""), "X", ""))</f>
        <v/>
      </c>
      <c r="CN98" s="59" t="str">
        <f>IF('Completed Song'!$Z$6="", "", IF(AND(NOT(C98=""), BU98=""), "X", ""))</f>
        <v/>
      </c>
      <c r="CO98" s="59" t="str">
        <f>IF('Completed Song'!$Z$6="", "", IF(AND(NOT(D98=""), BV98=""), "X", ""))</f>
        <v/>
      </c>
      <c r="CP98" s="59" t="str">
        <f>IF('Completed Song'!$Z$6="", "", IF(AND(NOT(E98=""), BW98=""), "X", ""))</f>
        <v/>
      </c>
      <c r="CQ98" s="59" t="str">
        <f>IF('Completed Song'!$Z$6="", "", IF(AND(NOT(F98=""), BX98=""), "X", ""))</f>
        <v/>
      </c>
      <c r="CR98" s="59" t="str">
        <f>IF('Completed Song'!$Z$6="", "", IF(AND(NOT(G98=""), BY98=""), "X", ""))</f>
        <v/>
      </c>
      <c r="CS98" s="59" t="str">
        <f>IF('Completed Song'!$Z$6="", "", IF(AND(NOT(H98=""), BZ98=""), "X", ""))</f>
        <v/>
      </c>
      <c r="CT98" s="59" t="str">
        <f>IF('Completed Song'!$Z$6="", "", IF(AND(NOT(I98=""), CA98=""), "X", ""))</f>
        <v/>
      </c>
      <c r="CU98" s="59" t="str">
        <f>IF('Completed Song'!$Z$6="", "", IF(AND(NOT(J98=""), CB98=""), "X", ""))</f>
        <v/>
      </c>
      <c r="CV98" s="59" t="str">
        <f>IF('Completed Song'!$Z$6="", "", IF(AND(NOT(K98=""), CC98=""), "X", ""))</f>
        <v/>
      </c>
      <c r="CW98" s="59" t="str">
        <f>IF('Completed Song'!$Z$6="", "", IF(AND(NOT(L98=""), CD98=""), "X", ""))</f>
        <v/>
      </c>
      <c r="CX98" s="59" t="str">
        <f>IF('Completed Song'!$Z$6="", "", IF(AND(NOT(M98=""), CE98=""), "X", ""))</f>
        <v/>
      </c>
      <c r="CY98" s="59" t="str">
        <f>IF('Completed Song'!$Z$6="", "", IF(AND(NOT(N98=""), CF98=""), "X", ""))</f>
        <v/>
      </c>
      <c r="CZ98" s="59" t="str">
        <f>IF('Completed Song'!$Z$6="", "", IF(AND(NOT(O98=""), CG98=""), "X", ""))</f>
        <v/>
      </c>
      <c r="DA98" s="59" t="str">
        <f>IF('Completed Song'!$Z$6="", "", IF(AND(NOT(P98=""), CH98=""), "X", ""))</f>
        <v/>
      </c>
      <c r="DB98" s="59" t="str">
        <f>IF('Completed Song'!$Z$6="", "", IF(AND(NOT(Q98=""), CI98=""), "X", ""))</f>
        <v/>
      </c>
      <c r="DC98" s="59" t="str">
        <f>IF('Completed Song'!$Z$6="", "", IF(AND(NOT(R98=""), CJ98=""), "X", ""))</f>
        <v/>
      </c>
      <c r="DD98" s="60" t="str">
        <f>IF('Completed Song'!$Z$6="", "", IF(AND(NOT(S98=""), CK98=""), "X", ""))</f>
        <v/>
      </c>
    </row>
    <row r="99" spans="1:108" ht="15" customHeight="1" x14ac:dyDescent="0.25">
      <c r="A99" s="67"/>
      <c r="B99" s="192"/>
      <c r="C99" s="193"/>
      <c r="D99" s="193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  <c r="R99" s="193"/>
      <c r="S99" s="194"/>
      <c r="T99" s="67"/>
      <c r="U99" s="74"/>
      <c r="V99" s="74"/>
      <c r="W99" s="74"/>
      <c r="X99" s="74"/>
      <c r="Y99" s="74"/>
      <c r="Z99" s="74"/>
    </row>
    <row r="100" spans="1:108" ht="15" customHeight="1" x14ac:dyDescent="0.25">
      <c r="A100" s="67"/>
      <c r="B100" s="195"/>
      <c r="C100" s="196"/>
      <c r="D100" s="196"/>
      <c r="E100" s="196"/>
      <c r="F100" s="196"/>
      <c r="G100" s="196"/>
      <c r="H100" s="196"/>
      <c r="I100" s="196"/>
      <c r="J100" s="196"/>
      <c r="K100" s="196"/>
      <c r="L100" s="196"/>
      <c r="M100" s="196"/>
      <c r="N100" s="196"/>
      <c r="O100" s="196"/>
      <c r="P100" s="196"/>
      <c r="Q100" s="196"/>
      <c r="R100" s="196"/>
      <c r="S100" s="197"/>
      <c r="T100" s="67"/>
      <c r="U100" s="74"/>
      <c r="V100" s="74"/>
      <c r="W100" s="74"/>
      <c r="X100" s="74"/>
      <c r="Y100" s="74"/>
      <c r="Z100" s="74"/>
      <c r="AH100" s="57">
        <v>1</v>
      </c>
      <c r="AI100" s="57">
        <v>2</v>
      </c>
      <c r="AJ100" s="57">
        <v>3</v>
      </c>
      <c r="AK100" s="57">
        <v>4</v>
      </c>
      <c r="AL100" s="57">
        <v>5</v>
      </c>
      <c r="AM100" s="57">
        <v>6</v>
      </c>
      <c r="AN100" s="57">
        <v>7</v>
      </c>
      <c r="AO100" s="57">
        <v>8</v>
      </c>
      <c r="AP100" s="57">
        <v>9</v>
      </c>
      <c r="AQ100" s="57">
        <v>10</v>
      </c>
      <c r="AR100" s="57">
        <v>11</v>
      </c>
      <c r="AS100" s="57">
        <v>12</v>
      </c>
      <c r="AT100" s="57">
        <v>13</v>
      </c>
      <c r="AU100" s="57">
        <v>14</v>
      </c>
      <c r="AV100" s="57">
        <v>15</v>
      </c>
      <c r="AW100" s="57">
        <v>16</v>
      </c>
      <c r="AX100" s="57">
        <v>17</v>
      </c>
      <c r="AY100" s="57">
        <v>18</v>
      </c>
      <c r="BA100" s="57">
        <v>1</v>
      </c>
      <c r="BB100" s="57">
        <v>2</v>
      </c>
      <c r="BC100" s="57">
        <v>3</v>
      </c>
      <c r="BD100" s="57">
        <v>4</v>
      </c>
      <c r="BE100" s="57">
        <v>5</v>
      </c>
      <c r="BF100" s="57">
        <v>6</v>
      </c>
      <c r="BG100" s="57">
        <v>7</v>
      </c>
      <c r="BH100" s="57">
        <v>8</v>
      </c>
      <c r="BI100" s="57">
        <v>9</v>
      </c>
      <c r="BJ100" s="57">
        <v>10</v>
      </c>
      <c r="BK100" s="57">
        <v>11</v>
      </c>
      <c r="BL100" s="57">
        <v>12</v>
      </c>
      <c r="BM100" s="57">
        <v>13</v>
      </c>
      <c r="BN100" s="57">
        <v>14</v>
      </c>
      <c r="BO100" s="57">
        <v>15</v>
      </c>
      <c r="BP100" s="57">
        <v>16</v>
      </c>
      <c r="BQ100" s="57">
        <v>17</v>
      </c>
      <c r="BR100" s="57">
        <v>18</v>
      </c>
      <c r="BT100" s="57">
        <v>1</v>
      </c>
      <c r="BU100" s="57">
        <v>2</v>
      </c>
      <c r="BV100" s="57">
        <v>3</v>
      </c>
      <c r="BW100" s="57">
        <v>4</v>
      </c>
      <c r="BX100" s="57">
        <v>5</v>
      </c>
      <c r="BY100" s="57">
        <v>6</v>
      </c>
      <c r="BZ100" s="57">
        <v>7</v>
      </c>
      <c r="CA100" s="57">
        <v>8</v>
      </c>
      <c r="CB100" s="57">
        <v>9</v>
      </c>
      <c r="CC100" s="57">
        <v>10</v>
      </c>
      <c r="CD100" s="57">
        <v>11</v>
      </c>
      <c r="CE100" s="57">
        <v>12</v>
      </c>
      <c r="CF100" s="57">
        <v>13</v>
      </c>
      <c r="CG100" s="57">
        <v>14</v>
      </c>
      <c r="CH100" s="57">
        <v>15</v>
      </c>
      <c r="CI100" s="57">
        <v>16</v>
      </c>
      <c r="CJ100" s="57">
        <v>17</v>
      </c>
      <c r="CK100" s="57">
        <v>18</v>
      </c>
      <c r="CM100" s="57">
        <v>1</v>
      </c>
      <c r="CN100" s="57">
        <v>2</v>
      </c>
      <c r="CO100" s="57">
        <v>3</v>
      </c>
      <c r="CP100" s="57">
        <v>4</v>
      </c>
      <c r="CQ100" s="57">
        <v>5</v>
      </c>
      <c r="CR100" s="57">
        <v>6</v>
      </c>
      <c r="CS100" s="57">
        <v>7</v>
      </c>
      <c r="CT100" s="57">
        <v>8</v>
      </c>
      <c r="CU100" s="57">
        <v>9</v>
      </c>
      <c r="CV100" s="57">
        <v>10</v>
      </c>
      <c r="CW100" s="57">
        <v>11</v>
      </c>
      <c r="CX100" s="57">
        <v>12</v>
      </c>
      <c r="CY100" s="57">
        <v>13</v>
      </c>
      <c r="CZ100" s="57">
        <v>14</v>
      </c>
      <c r="DA100" s="57">
        <v>15</v>
      </c>
      <c r="DB100" s="57">
        <v>16</v>
      </c>
      <c r="DC100" s="57">
        <v>17</v>
      </c>
      <c r="DD100" s="57">
        <v>18</v>
      </c>
    </row>
    <row r="101" spans="1:108" ht="15" customHeight="1" x14ac:dyDescent="0.25">
      <c r="A101" s="67"/>
      <c r="B101" s="198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200"/>
      <c r="T101" s="67"/>
      <c r="U101" s="74"/>
      <c r="V101" s="74"/>
      <c r="W101" s="74"/>
      <c r="X101" s="74"/>
      <c r="Y101" s="74"/>
      <c r="Z101" s="74"/>
      <c r="AH101" s="58" t="str">
        <f t="shared" ref="AH101:AY101" si="601">IF(B101="", "", IF(LEN(B101)=1, B101, IF(OR(MID(B101, 2, 1)="b", MID(B101, 2, 1)="#"), LEFT(B101, 2), LEFT(B101, 1))))</f>
        <v/>
      </c>
      <c r="AI101" s="59" t="str">
        <f t="shared" si="601"/>
        <v/>
      </c>
      <c r="AJ101" s="59" t="str">
        <f t="shared" si="601"/>
        <v/>
      </c>
      <c r="AK101" s="59" t="str">
        <f t="shared" si="601"/>
        <v/>
      </c>
      <c r="AL101" s="59" t="str">
        <f t="shared" si="601"/>
        <v/>
      </c>
      <c r="AM101" s="59" t="str">
        <f t="shared" si="601"/>
        <v/>
      </c>
      <c r="AN101" s="59" t="str">
        <f t="shared" si="601"/>
        <v/>
      </c>
      <c r="AO101" s="59" t="str">
        <f t="shared" si="601"/>
        <v/>
      </c>
      <c r="AP101" s="59" t="str">
        <f t="shared" si="601"/>
        <v/>
      </c>
      <c r="AQ101" s="59" t="str">
        <f t="shared" si="601"/>
        <v/>
      </c>
      <c r="AR101" s="59" t="str">
        <f t="shared" si="601"/>
        <v/>
      </c>
      <c r="AS101" s="59" t="str">
        <f t="shared" si="601"/>
        <v/>
      </c>
      <c r="AT101" s="59" t="str">
        <f t="shared" si="601"/>
        <v/>
      </c>
      <c r="AU101" s="59" t="str">
        <f t="shared" si="601"/>
        <v/>
      </c>
      <c r="AV101" s="59" t="str">
        <f t="shared" si="601"/>
        <v/>
      </c>
      <c r="AW101" s="59" t="str">
        <f t="shared" si="601"/>
        <v/>
      </c>
      <c r="AX101" s="59" t="str">
        <f t="shared" si="601"/>
        <v/>
      </c>
      <c r="AY101" s="60" t="str">
        <f t="shared" si="601"/>
        <v/>
      </c>
      <c r="BA101" s="58" t="str">
        <f t="shared" ref="BA101" si="602">IFERROR(INDEX($AF$6:$AF$17, MATCH(AH101, $AD$6:$AD$17, 0)), "")</f>
        <v/>
      </c>
      <c r="BB101" s="59" t="str">
        <f t="shared" ref="BB101" si="603">IFERROR(INDEX($AF$6:$AF$17, MATCH(AI101, $AD$6:$AD$17, 0)), "")</f>
        <v/>
      </c>
      <c r="BC101" s="59" t="str">
        <f t="shared" ref="BC101" si="604">IFERROR(INDEX($AF$6:$AF$17, MATCH(AJ101, $AD$6:$AD$17, 0)), "")</f>
        <v/>
      </c>
      <c r="BD101" s="59" t="str">
        <f t="shared" ref="BD101" si="605">IFERROR(INDEX($AF$6:$AF$17, MATCH(AK101, $AD$6:$AD$17, 0)), "")</f>
        <v/>
      </c>
      <c r="BE101" s="59" t="str">
        <f t="shared" ref="BE101" si="606">IFERROR(INDEX($AF$6:$AF$17, MATCH(AL101, $AD$6:$AD$17, 0)), "")</f>
        <v/>
      </c>
      <c r="BF101" s="59" t="str">
        <f t="shared" ref="BF101" si="607">IFERROR(INDEX($AF$6:$AF$17, MATCH(AM101, $AD$6:$AD$17, 0)), "")</f>
        <v/>
      </c>
      <c r="BG101" s="59" t="str">
        <f t="shared" ref="BG101" si="608">IFERROR(INDEX($AF$6:$AF$17, MATCH(AN101, $AD$6:$AD$17, 0)), "")</f>
        <v/>
      </c>
      <c r="BH101" s="59" t="str">
        <f t="shared" ref="BH101" si="609">IFERROR(INDEX($AF$6:$AF$17, MATCH(AO101, $AD$6:$AD$17, 0)), "")</f>
        <v/>
      </c>
      <c r="BI101" s="59" t="str">
        <f t="shared" ref="BI101" si="610">IFERROR(INDEX($AF$6:$AF$17, MATCH(AP101, $AD$6:$AD$17, 0)), "")</f>
        <v/>
      </c>
      <c r="BJ101" s="59" t="str">
        <f t="shared" ref="BJ101" si="611">IFERROR(INDEX($AF$6:$AF$17, MATCH(AQ101, $AD$6:$AD$17, 0)), "")</f>
        <v/>
      </c>
      <c r="BK101" s="59" t="str">
        <f t="shared" ref="BK101" si="612">IFERROR(INDEX($AF$6:$AF$17, MATCH(AR101, $AD$6:$AD$17, 0)), "")</f>
        <v/>
      </c>
      <c r="BL101" s="59" t="str">
        <f t="shared" ref="BL101" si="613">IFERROR(INDEX($AF$6:$AF$17, MATCH(AS101, $AD$6:$AD$17, 0)), "")</f>
        <v/>
      </c>
      <c r="BM101" s="59" t="str">
        <f t="shared" ref="BM101" si="614">IFERROR(INDEX($AF$6:$AF$17, MATCH(AT101, $AD$6:$AD$17, 0)), "")</f>
        <v/>
      </c>
      <c r="BN101" s="59" t="str">
        <f t="shared" ref="BN101" si="615">IFERROR(INDEX($AF$6:$AF$17, MATCH(AU101, $AD$6:$AD$17, 0)), "")</f>
        <v/>
      </c>
      <c r="BO101" s="59" t="str">
        <f t="shared" ref="BO101" si="616">IFERROR(INDEX($AF$6:$AF$17, MATCH(AV101, $AD$6:$AD$17, 0)), "")</f>
        <v/>
      </c>
      <c r="BP101" s="59" t="str">
        <f t="shared" ref="BP101" si="617">IFERROR(INDEX($AF$6:$AF$17, MATCH(AW101, $AD$6:$AD$17, 0)), "")</f>
        <v/>
      </c>
      <c r="BQ101" s="59" t="str">
        <f t="shared" ref="BQ101" si="618">IFERROR(INDEX($AF$6:$AF$17, MATCH(AX101, $AD$6:$AD$17, 0)), "")</f>
        <v/>
      </c>
      <c r="BR101" s="60" t="str">
        <f t="shared" ref="BR101" si="619">IFERROR(INDEX($AF$6:$AF$17, MATCH(AY101, $AD$6:$AD$17, 0)), "")</f>
        <v/>
      </c>
      <c r="BT101" s="58" t="str">
        <f t="shared" ref="BT101:CK101" si="620">IF(B101="", "", IFERROR(INDEX($AF$18:$AF$24, MATCH(B101, $AD$18:$AD$24, 0)), IF(BA101="", "", REPLACE(B101, 1, LEN(AH101), BA101))))</f>
        <v/>
      </c>
      <c r="BU101" s="59" t="str">
        <f t="shared" si="620"/>
        <v/>
      </c>
      <c r="BV101" s="59" t="str">
        <f t="shared" si="620"/>
        <v/>
      </c>
      <c r="BW101" s="59" t="str">
        <f t="shared" si="620"/>
        <v/>
      </c>
      <c r="BX101" s="59" t="str">
        <f t="shared" si="620"/>
        <v/>
      </c>
      <c r="BY101" s="59" t="str">
        <f t="shared" si="620"/>
        <v/>
      </c>
      <c r="BZ101" s="59" t="str">
        <f t="shared" si="620"/>
        <v/>
      </c>
      <c r="CA101" s="59" t="str">
        <f t="shared" si="620"/>
        <v/>
      </c>
      <c r="CB101" s="59" t="str">
        <f t="shared" si="620"/>
        <v/>
      </c>
      <c r="CC101" s="59" t="str">
        <f t="shared" si="620"/>
        <v/>
      </c>
      <c r="CD101" s="59" t="str">
        <f t="shared" si="620"/>
        <v/>
      </c>
      <c r="CE101" s="59" t="str">
        <f t="shared" si="620"/>
        <v/>
      </c>
      <c r="CF101" s="59" t="str">
        <f t="shared" si="620"/>
        <v/>
      </c>
      <c r="CG101" s="59" t="str">
        <f t="shared" si="620"/>
        <v/>
      </c>
      <c r="CH101" s="59" t="str">
        <f t="shared" si="620"/>
        <v/>
      </c>
      <c r="CI101" s="59" t="str">
        <f t="shared" si="620"/>
        <v/>
      </c>
      <c r="CJ101" s="59" t="str">
        <f t="shared" si="620"/>
        <v/>
      </c>
      <c r="CK101" s="60" t="str">
        <f t="shared" si="620"/>
        <v/>
      </c>
      <c r="CM101" s="58" t="str">
        <f>IF('Completed Song'!$Z$6="", "", IF(AND(NOT(B101=""), BT101=""), "X", ""))</f>
        <v/>
      </c>
      <c r="CN101" s="59" t="str">
        <f>IF('Completed Song'!$Z$6="", "", IF(AND(NOT(C101=""), BU101=""), "X", ""))</f>
        <v/>
      </c>
      <c r="CO101" s="59" t="str">
        <f>IF('Completed Song'!$Z$6="", "", IF(AND(NOT(D101=""), BV101=""), "X", ""))</f>
        <v/>
      </c>
      <c r="CP101" s="59" t="str">
        <f>IF('Completed Song'!$Z$6="", "", IF(AND(NOT(E101=""), BW101=""), "X", ""))</f>
        <v/>
      </c>
      <c r="CQ101" s="59" t="str">
        <f>IF('Completed Song'!$Z$6="", "", IF(AND(NOT(F101=""), BX101=""), "X", ""))</f>
        <v/>
      </c>
      <c r="CR101" s="59" t="str">
        <f>IF('Completed Song'!$Z$6="", "", IF(AND(NOT(G101=""), BY101=""), "X", ""))</f>
        <v/>
      </c>
      <c r="CS101" s="59" t="str">
        <f>IF('Completed Song'!$Z$6="", "", IF(AND(NOT(H101=""), BZ101=""), "X", ""))</f>
        <v/>
      </c>
      <c r="CT101" s="59" t="str">
        <f>IF('Completed Song'!$Z$6="", "", IF(AND(NOT(I101=""), CA101=""), "X", ""))</f>
        <v/>
      </c>
      <c r="CU101" s="59" t="str">
        <f>IF('Completed Song'!$Z$6="", "", IF(AND(NOT(J101=""), CB101=""), "X", ""))</f>
        <v/>
      </c>
      <c r="CV101" s="59" t="str">
        <f>IF('Completed Song'!$Z$6="", "", IF(AND(NOT(K101=""), CC101=""), "X", ""))</f>
        <v/>
      </c>
      <c r="CW101" s="59" t="str">
        <f>IF('Completed Song'!$Z$6="", "", IF(AND(NOT(L101=""), CD101=""), "X", ""))</f>
        <v/>
      </c>
      <c r="CX101" s="59" t="str">
        <f>IF('Completed Song'!$Z$6="", "", IF(AND(NOT(M101=""), CE101=""), "X", ""))</f>
        <v/>
      </c>
      <c r="CY101" s="59" t="str">
        <f>IF('Completed Song'!$Z$6="", "", IF(AND(NOT(N101=""), CF101=""), "X", ""))</f>
        <v/>
      </c>
      <c r="CZ101" s="59" t="str">
        <f>IF('Completed Song'!$Z$6="", "", IF(AND(NOT(O101=""), CG101=""), "X", ""))</f>
        <v/>
      </c>
      <c r="DA101" s="59" t="str">
        <f>IF('Completed Song'!$Z$6="", "", IF(AND(NOT(P101=""), CH101=""), "X", ""))</f>
        <v/>
      </c>
      <c r="DB101" s="59" t="str">
        <f>IF('Completed Song'!$Z$6="", "", IF(AND(NOT(Q101=""), CI101=""), "X", ""))</f>
        <v/>
      </c>
      <c r="DC101" s="59" t="str">
        <f>IF('Completed Song'!$Z$6="", "", IF(AND(NOT(R101=""), CJ101=""), "X", ""))</f>
        <v/>
      </c>
      <c r="DD101" s="60" t="str">
        <f>IF('Completed Song'!$Z$6="", "", IF(AND(NOT(S101=""), CK101=""), "X", ""))</f>
        <v/>
      </c>
    </row>
    <row r="102" spans="1:108" ht="15" customHeight="1" x14ac:dyDescent="0.25">
      <c r="A102" s="67"/>
      <c r="B102" s="192"/>
      <c r="C102" s="193"/>
      <c r="D102" s="193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  <c r="R102" s="193"/>
      <c r="S102" s="194"/>
      <c r="T102" s="67"/>
      <c r="U102" s="74"/>
      <c r="V102" s="74"/>
      <c r="W102" s="74"/>
      <c r="X102" s="74"/>
      <c r="Y102" s="74"/>
      <c r="Z102" s="74"/>
    </row>
    <row r="103" spans="1:108" ht="15" customHeight="1" x14ac:dyDescent="0.25">
      <c r="A103" s="67"/>
      <c r="B103" s="195"/>
      <c r="C103" s="196"/>
      <c r="D103" s="196"/>
      <c r="E103" s="196"/>
      <c r="F103" s="196"/>
      <c r="G103" s="196"/>
      <c r="H103" s="196"/>
      <c r="I103" s="196"/>
      <c r="J103" s="196"/>
      <c r="K103" s="196"/>
      <c r="L103" s="196"/>
      <c r="M103" s="196"/>
      <c r="N103" s="196"/>
      <c r="O103" s="196"/>
      <c r="P103" s="196"/>
      <c r="Q103" s="196"/>
      <c r="R103" s="196"/>
      <c r="S103" s="197"/>
      <c r="T103" s="67"/>
      <c r="U103" s="74"/>
      <c r="V103" s="74"/>
      <c r="W103" s="74"/>
      <c r="X103" s="74"/>
      <c r="Y103" s="74"/>
      <c r="Z103" s="74"/>
      <c r="AH103" s="57">
        <v>1</v>
      </c>
      <c r="AI103" s="57">
        <v>2</v>
      </c>
      <c r="AJ103" s="57">
        <v>3</v>
      </c>
      <c r="AK103" s="57">
        <v>4</v>
      </c>
      <c r="AL103" s="57">
        <v>5</v>
      </c>
      <c r="AM103" s="57">
        <v>6</v>
      </c>
      <c r="AN103" s="57">
        <v>7</v>
      </c>
      <c r="AO103" s="57">
        <v>8</v>
      </c>
      <c r="AP103" s="57">
        <v>9</v>
      </c>
      <c r="AQ103" s="57">
        <v>10</v>
      </c>
      <c r="AR103" s="57">
        <v>11</v>
      </c>
      <c r="AS103" s="57">
        <v>12</v>
      </c>
      <c r="AT103" s="57">
        <v>13</v>
      </c>
      <c r="AU103" s="57">
        <v>14</v>
      </c>
      <c r="AV103" s="57">
        <v>15</v>
      </c>
      <c r="AW103" s="57">
        <v>16</v>
      </c>
      <c r="AX103" s="57">
        <v>17</v>
      </c>
      <c r="AY103" s="57">
        <v>18</v>
      </c>
      <c r="BA103" s="57">
        <v>1</v>
      </c>
      <c r="BB103" s="57">
        <v>2</v>
      </c>
      <c r="BC103" s="57">
        <v>3</v>
      </c>
      <c r="BD103" s="57">
        <v>4</v>
      </c>
      <c r="BE103" s="57">
        <v>5</v>
      </c>
      <c r="BF103" s="57">
        <v>6</v>
      </c>
      <c r="BG103" s="57">
        <v>7</v>
      </c>
      <c r="BH103" s="57">
        <v>8</v>
      </c>
      <c r="BI103" s="57">
        <v>9</v>
      </c>
      <c r="BJ103" s="57">
        <v>10</v>
      </c>
      <c r="BK103" s="57">
        <v>11</v>
      </c>
      <c r="BL103" s="57">
        <v>12</v>
      </c>
      <c r="BM103" s="57">
        <v>13</v>
      </c>
      <c r="BN103" s="57">
        <v>14</v>
      </c>
      <c r="BO103" s="57">
        <v>15</v>
      </c>
      <c r="BP103" s="57">
        <v>16</v>
      </c>
      <c r="BQ103" s="57">
        <v>17</v>
      </c>
      <c r="BR103" s="57">
        <v>18</v>
      </c>
      <c r="BT103" s="57">
        <v>1</v>
      </c>
      <c r="BU103" s="57">
        <v>2</v>
      </c>
      <c r="BV103" s="57">
        <v>3</v>
      </c>
      <c r="BW103" s="57">
        <v>4</v>
      </c>
      <c r="BX103" s="57">
        <v>5</v>
      </c>
      <c r="BY103" s="57">
        <v>6</v>
      </c>
      <c r="BZ103" s="57">
        <v>7</v>
      </c>
      <c r="CA103" s="57">
        <v>8</v>
      </c>
      <c r="CB103" s="57">
        <v>9</v>
      </c>
      <c r="CC103" s="57">
        <v>10</v>
      </c>
      <c r="CD103" s="57">
        <v>11</v>
      </c>
      <c r="CE103" s="57">
        <v>12</v>
      </c>
      <c r="CF103" s="57">
        <v>13</v>
      </c>
      <c r="CG103" s="57">
        <v>14</v>
      </c>
      <c r="CH103" s="57">
        <v>15</v>
      </c>
      <c r="CI103" s="57">
        <v>16</v>
      </c>
      <c r="CJ103" s="57">
        <v>17</v>
      </c>
      <c r="CK103" s="57">
        <v>18</v>
      </c>
      <c r="CM103" s="57">
        <v>1</v>
      </c>
      <c r="CN103" s="57">
        <v>2</v>
      </c>
      <c r="CO103" s="57">
        <v>3</v>
      </c>
      <c r="CP103" s="57">
        <v>4</v>
      </c>
      <c r="CQ103" s="57">
        <v>5</v>
      </c>
      <c r="CR103" s="57">
        <v>6</v>
      </c>
      <c r="CS103" s="57">
        <v>7</v>
      </c>
      <c r="CT103" s="57">
        <v>8</v>
      </c>
      <c r="CU103" s="57">
        <v>9</v>
      </c>
      <c r="CV103" s="57">
        <v>10</v>
      </c>
      <c r="CW103" s="57">
        <v>11</v>
      </c>
      <c r="CX103" s="57">
        <v>12</v>
      </c>
      <c r="CY103" s="57">
        <v>13</v>
      </c>
      <c r="CZ103" s="57">
        <v>14</v>
      </c>
      <c r="DA103" s="57">
        <v>15</v>
      </c>
      <c r="DB103" s="57">
        <v>16</v>
      </c>
      <c r="DC103" s="57">
        <v>17</v>
      </c>
      <c r="DD103" s="57">
        <v>18</v>
      </c>
    </row>
    <row r="104" spans="1:108" ht="15" customHeight="1" x14ac:dyDescent="0.25">
      <c r="A104" s="67"/>
      <c r="B104" s="198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200"/>
      <c r="T104" s="67"/>
      <c r="U104" s="74"/>
      <c r="V104" s="74"/>
      <c r="W104" s="74"/>
      <c r="X104" s="74"/>
      <c r="Y104" s="74"/>
      <c r="Z104" s="74"/>
      <c r="AH104" s="58" t="str">
        <f t="shared" ref="AH104:AY104" si="621">IF(B104="", "", IF(LEN(B104)=1, B104, IF(OR(MID(B104, 2, 1)="b", MID(B104, 2, 1)="#"), LEFT(B104, 2), LEFT(B104, 1))))</f>
        <v/>
      </c>
      <c r="AI104" s="59" t="str">
        <f t="shared" si="621"/>
        <v/>
      </c>
      <c r="AJ104" s="59" t="str">
        <f t="shared" si="621"/>
        <v/>
      </c>
      <c r="AK104" s="59" t="str">
        <f t="shared" si="621"/>
        <v/>
      </c>
      <c r="AL104" s="59" t="str">
        <f t="shared" si="621"/>
        <v/>
      </c>
      <c r="AM104" s="59" t="str">
        <f t="shared" si="621"/>
        <v/>
      </c>
      <c r="AN104" s="59" t="str">
        <f t="shared" si="621"/>
        <v/>
      </c>
      <c r="AO104" s="59" t="str">
        <f t="shared" si="621"/>
        <v/>
      </c>
      <c r="AP104" s="59" t="str">
        <f t="shared" si="621"/>
        <v/>
      </c>
      <c r="AQ104" s="59" t="str">
        <f t="shared" si="621"/>
        <v/>
      </c>
      <c r="AR104" s="59" t="str">
        <f t="shared" si="621"/>
        <v/>
      </c>
      <c r="AS104" s="59" t="str">
        <f t="shared" si="621"/>
        <v/>
      </c>
      <c r="AT104" s="59" t="str">
        <f t="shared" si="621"/>
        <v/>
      </c>
      <c r="AU104" s="59" t="str">
        <f t="shared" si="621"/>
        <v/>
      </c>
      <c r="AV104" s="59" t="str">
        <f t="shared" si="621"/>
        <v/>
      </c>
      <c r="AW104" s="59" t="str">
        <f t="shared" si="621"/>
        <v/>
      </c>
      <c r="AX104" s="59" t="str">
        <f t="shared" si="621"/>
        <v/>
      </c>
      <c r="AY104" s="60" t="str">
        <f t="shared" si="621"/>
        <v/>
      </c>
      <c r="BA104" s="58" t="str">
        <f t="shared" ref="BA104" si="622">IFERROR(INDEX($AF$6:$AF$17, MATCH(AH104, $AD$6:$AD$17, 0)), "")</f>
        <v/>
      </c>
      <c r="BB104" s="59" t="str">
        <f t="shared" ref="BB104" si="623">IFERROR(INDEX($AF$6:$AF$17, MATCH(AI104, $AD$6:$AD$17, 0)), "")</f>
        <v/>
      </c>
      <c r="BC104" s="59" t="str">
        <f t="shared" ref="BC104" si="624">IFERROR(INDEX($AF$6:$AF$17, MATCH(AJ104, $AD$6:$AD$17, 0)), "")</f>
        <v/>
      </c>
      <c r="BD104" s="59" t="str">
        <f t="shared" ref="BD104" si="625">IFERROR(INDEX($AF$6:$AF$17, MATCH(AK104, $AD$6:$AD$17, 0)), "")</f>
        <v/>
      </c>
      <c r="BE104" s="59" t="str">
        <f t="shared" ref="BE104" si="626">IFERROR(INDEX($AF$6:$AF$17, MATCH(AL104, $AD$6:$AD$17, 0)), "")</f>
        <v/>
      </c>
      <c r="BF104" s="59" t="str">
        <f t="shared" ref="BF104" si="627">IFERROR(INDEX($AF$6:$AF$17, MATCH(AM104, $AD$6:$AD$17, 0)), "")</f>
        <v/>
      </c>
      <c r="BG104" s="59" t="str">
        <f t="shared" ref="BG104" si="628">IFERROR(INDEX($AF$6:$AF$17, MATCH(AN104, $AD$6:$AD$17, 0)), "")</f>
        <v/>
      </c>
      <c r="BH104" s="59" t="str">
        <f t="shared" ref="BH104" si="629">IFERROR(INDEX($AF$6:$AF$17, MATCH(AO104, $AD$6:$AD$17, 0)), "")</f>
        <v/>
      </c>
      <c r="BI104" s="59" t="str">
        <f t="shared" ref="BI104" si="630">IFERROR(INDEX($AF$6:$AF$17, MATCH(AP104, $AD$6:$AD$17, 0)), "")</f>
        <v/>
      </c>
      <c r="BJ104" s="59" t="str">
        <f t="shared" ref="BJ104" si="631">IFERROR(INDEX($AF$6:$AF$17, MATCH(AQ104, $AD$6:$AD$17, 0)), "")</f>
        <v/>
      </c>
      <c r="BK104" s="59" t="str">
        <f t="shared" ref="BK104" si="632">IFERROR(INDEX($AF$6:$AF$17, MATCH(AR104, $AD$6:$AD$17, 0)), "")</f>
        <v/>
      </c>
      <c r="BL104" s="59" t="str">
        <f t="shared" ref="BL104" si="633">IFERROR(INDEX($AF$6:$AF$17, MATCH(AS104, $AD$6:$AD$17, 0)), "")</f>
        <v/>
      </c>
      <c r="BM104" s="59" t="str">
        <f t="shared" ref="BM104" si="634">IFERROR(INDEX($AF$6:$AF$17, MATCH(AT104, $AD$6:$AD$17, 0)), "")</f>
        <v/>
      </c>
      <c r="BN104" s="59" t="str">
        <f t="shared" ref="BN104" si="635">IFERROR(INDEX($AF$6:$AF$17, MATCH(AU104, $AD$6:$AD$17, 0)), "")</f>
        <v/>
      </c>
      <c r="BO104" s="59" t="str">
        <f t="shared" ref="BO104" si="636">IFERROR(INDEX($AF$6:$AF$17, MATCH(AV104, $AD$6:$AD$17, 0)), "")</f>
        <v/>
      </c>
      <c r="BP104" s="59" t="str">
        <f t="shared" ref="BP104" si="637">IFERROR(INDEX($AF$6:$AF$17, MATCH(AW104, $AD$6:$AD$17, 0)), "")</f>
        <v/>
      </c>
      <c r="BQ104" s="59" t="str">
        <f t="shared" ref="BQ104" si="638">IFERROR(INDEX($AF$6:$AF$17, MATCH(AX104, $AD$6:$AD$17, 0)), "")</f>
        <v/>
      </c>
      <c r="BR104" s="60" t="str">
        <f t="shared" ref="BR104" si="639">IFERROR(INDEX($AF$6:$AF$17, MATCH(AY104, $AD$6:$AD$17, 0)), "")</f>
        <v/>
      </c>
      <c r="BT104" s="58" t="str">
        <f t="shared" ref="BT104:CK104" si="640">IF(B104="", "", IFERROR(INDEX($AF$18:$AF$24, MATCH(B104, $AD$18:$AD$24, 0)), IF(BA104="", "", REPLACE(B104, 1, LEN(AH104), BA104))))</f>
        <v/>
      </c>
      <c r="BU104" s="59" t="str">
        <f t="shared" si="640"/>
        <v/>
      </c>
      <c r="BV104" s="59" t="str">
        <f t="shared" si="640"/>
        <v/>
      </c>
      <c r="BW104" s="59" t="str">
        <f t="shared" si="640"/>
        <v/>
      </c>
      <c r="BX104" s="59" t="str">
        <f t="shared" si="640"/>
        <v/>
      </c>
      <c r="BY104" s="59" t="str">
        <f t="shared" si="640"/>
        <v/>
      </c>
      <c r="BZ104" s="59" t="str">
        <f t="shared" si="640"/>
        <v/>
      </c>
      <c r="CA104" s="59" t="str">
        <f t="shared" si="640"/>
        <v/>
      </c>
      <c r="CB104" s="59" t="str">
        <f t="shared" si="640"/>
        <v/>
      </c>
      <c r="CC104" s="59" t="str">
        <f t="shared" si="640"/>
        <v/>
      </c>
      <c r="CD104" s="59" t="str">
        <f t="shared" si="640"/>
        <v/>
      </c>
      <c r="CE104" s="59" t="str">
        <f t="shared" si="640"/>
        <v/>
      </c>
      <c r="CF104" s="59" t="str">
        <f t="shared" si="640"/>
        <v/>
      </c>
      <c r="CG104" s="59" t="str">
        <f t="shared" si="640"/>
        <v/>
      </c>
      <c r="CH104" s="59" t="str">
        <f t="shared" si="640"/>
        <v/>
      </c>
      <c r="CI104" s="59" t="str">
        <f t="shared" si="640"/>
        <v/>
      </c>
      <c r="CJ104" s="59" t="str">
        <f t="shared" si="640"/>
        <v/>
      </c>
      <c r="CK104" s="60" t="str">
        <f t="shared" si="640"/>
        <v/>
      </c>
      <c r="CM104" s="58" t="str">
        <f>IF('Completed Song'!$Z$6="", "", IF(AND(NOT(B104=""), BT104=""), "X", ""))</f>
        <v/>
      </c>
      <c r="CN104" s="59" t="str">
        <f>IF('Completed Song'!$Z$6="", "", IF(AND(NOT(C104=""), BU104=""), "X", ""))</f>
        <v/>
      </c>
      <c r="CO104" s="59" t="str">
        <f>IF('Completed Song'!$Z$6="", "", IF(AND(NOT(D104=""), BV104=""), "X", ""))</f>
        <v/>
      </c>
      <c r="CP104" s="59" t="str">
        <f>IF('Completed Song'!$Z$6="", "", IF(AND(NOT(E104=""), BW104=""), "X", ""))</f>
        <v/>
      </c>
      <c r="CQ104" s="59" t="str">
        <f>IF('Completed Song'!$Z$6="", "", IF(AND(NOT(F104=""), BX104=""), "X", ""))</f>
        <v/>
      </c>
      <c r="CR104" s="59" t="str">
        <f>IF('Completed Song'!$Z$6="", "", IF(AND(NOT(G104=""), BY104=""), "X", ""))</f>
        <v/>
      </c>
      <c r="CS104" s="59" t="str">
        <f>IF('Completed Song'!$Z$6="", "", IF(AND(NOT(H104=""), BZ104=""), "X", ""))</f>
        <v/>
      </c>
      <c r="CT104" s="59" t="str">
        <f>IF('Completed Song'!$Z$6="", "", IF(AND(NOT(I104=""), CA104=""), "X", ""))</f>
        <v/>
      </c>
      <c r="CU104" s="59" t="str">
        <f>IF('Completed Song'!$Z$6="", "", IF(AND(NOT(J104=""), CB104=""), "X", ""))</f>
        <v/>
      </c>
      <c r="CV104" s="59" t="str">
        <f>IF('Completed Song'!$Z$6="", "", IF(AND(NOT(K104=""), CC104=""), "X", ""))</f>
        <v/>
      </c>
      <c r="CW104" s="59" t="str">
        <f>IF('Completed Song'!$Z$6="", "", IF(AND(NOT(L104=""), CD104=""), "X", ""))</f>
        <v/>
      </c>
      <c r="CX104" s="59" t="str">
        <f>IF('Completed Song'!$Z$6="", "", IF(AND(NOT(M104=""), CE104=""), "X", ""))</f>
        <v/>
      </c>
      <c r="CY104" s="59" t="str">
        <f>IF('Completed Song'!$Z$6="", "", IF(AND(NOT(N104=""), CF104=""), "X", ""))</f>
        <v/>
      </c>
      <c r="CZ104" s="59" t="str">
        <f>IF('Completed Song'!$Z$6="", "", IF(AND(NOT(O104=""), CG104=""), "X", ""))</f>
        <v/>
      </c>
      <c r="DA104" s="59" t="str">
        <f>IF('Completed Song'!$Z$6="", "", IF(AND(NOT(P104=""), CH104=""), "X", ""))</f>
        <v/>
      </c>
      <c r="DB104" s="59" t="str">
        <f>IF('Completed Song'!$Z$6="", "", IF(AND(NOT(Q104=""), CI104=""), "X", ""))</f>
        <v/>
      </c>
      <c r="DC104" s="59" t="str">
        <f>IF('Completed Song'!$Z$6="", "", IF(AND(NOT(R104=""), CJ104=""), "X", ""))</f>
        <v/>
      </c>
      <c r="DD104" s="60" t="str">
        <f>IF('Completed Song'!$Z$6="", "", IF(AND(NOT(S104=""), CK104=""), "X", ""))</f>
        <v/>
      </c>
    </row>
    <row r="105" spans="1:108" ht="15" customHeight="1" x14ac:dyDescent="0.25">
      <c r="A105" s="67"/>
      <c r="B105" s="192"/>
      <c r="C105" s="193"/>
      <c r="D105" s="193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  <c r="R105" s="193"/>
      <c r="S105" s="194"/>
      <c r="T105" s="67"/>
      <c r="U105" s="74"/>
      <c r="V105" s="74"/>
      <c r="W105" s="74"/>
      <c r="X105" s="74"/>
      <c r="Y105" s="74"/>
      <c r="Z105" s="74"/>
    </row>
    <row r="106" spans="1:108" ht="15" customHeight="1" x14ac:dyDescent="0.25">
      <c r="A106" s="67"/>
      <c r="B106" s="195"/>
      <c r="C106" s="196"/>
      <c r="D106" s="196"/>
      <c r="E106" s="196"/>
      <c r="F106" s="196"/>
      <c r="G106" s="196"/>
      <c r="H106" s="196"/>
      <c r="I106" s="196"/>
      <c r="J106" s="196"/>
      <c r="K106" s="196"/>
      <c r="L106" s="196"/>
      <c r="M106" s="196"/>
      <c r="N106" s="196"/>
      <c r="O106" s="196"/>
      <c r="P106" s="196"/>
      <c r="Q106" s="196"/>
      <c r="R106" s="196"/>
      <c r="S106" s="197"/>
      <c r="T106" s="67"/>
      <c r="U106" s="74"/>
      <c r="V106" s="74"/>
      <c r="W106" s="74"/>
      <c r="X106" s="74"/>
      <c r="Y106" s="74"/>
      <c r="Z106" s="74"/>
      <c r="AH106" s="57">
        <v>1</v>
      </c>
      <c r="AI106" s="57">
        <v>2</v>
      </c>
      <c r="AJ106" s="57">
        <v>3</v>
      </c>
      <c r="AK106" s="57">
        <v>4</v>
      </c>
      <c r="AL106" s="57">
        <v>5</v>
      </c>
      <c r="AM106" s="57">
        <v>6</v>
      </c>
      <c r="AN106" s="57">
        <v>7</v>
      </c>
      <c r="AO106" s="57">
        <v>8</v>
      </c>
      <c r="AP106" s="57">
        <v>9</v>
      </c>
      <c r="AQ106" s="57">
        <v>10</v>
      </c>
      <c r="AR106" s="57">
        <v>11</v>
      </c>
      <c r="AS106" s="57">
        <v>12</v>
      </c>
      <c r="AT106" s="57">
        <v>13</v>
      </c>
      <c r="AU106" s="57">
        <v>14</v>
      </c>
      <c r="AV106" s="57">
        <v>15</v>
      </c>
      <c r="AW106" s="57">
        <v>16</v>
      </c>
      <c r="AX106" s="57">
        <v>17</v>
      </c>
      <c r="AY106" s="57">
        <v>18</v>
      </c>
      <c r="BA106" s="57">
        <v>1</v>
      </c>
      <c r="BB106" s="57">
        <v>2</v>
      </c>
      <c r="BC106" s="57">
        <v>3</v>
      </c>
      <c r="BD106" s="57">
        <v>4</v>
      </c>
      <c r="BE106" s="57">
        <v>5</v>
      </c>
      <c r="BF106" s="57">
        <v>6</v>
      </c>
      <c r="BG106" s="57">
        <v>7</v>
      </c>
      <c r="BH106" s="57">
        <v>8</v>
      </c>
      <c r="BI106" s="57">
        <v>9</v>
      </c>
      <c r="BJ106" s="57">
        <v>10</v>
      </c>
      <c r="BK106" s="57">
        <v>11</v>
      </c>
      <c r="BL106" s="57">
        <v>12</v>
      </c>
      <c r="BM106" s="57">
        <v>13</v>
      </c>
      <c r="BN106" s="57">
        <v>14</v>
      </c>
      <c r="BO106" s="57">
        <v>15</v>
      </c>
      <c r="BP106" s="57">
        <v>16</v>
      </c>
      <c r="BQ106" s="57">
        <v>17</v>
      </c>
      <c r="BR106" s="57">
        <v>18</v>
      </c>
      <c r="BT106" s="57">
        <v>1</v>
      </c>
      <c r="BU106" s="57">
        <v>2</v>
      </c>
      <c r="BV106" s="57">
        <v>3</v>
      </c>
      <c r="BW106" s="57">
        <v>4</v>
      </c>
      <c r="BX106" s="57">
        <v>5</v>
      </c>
      <c r="BY106" s="57">
        <v>6</v>
      </c>
      <c r="BZ106" s="57">
        <v>7</v>
      </c>
      <c r="CA106" s="57">
        <v>8</v>
      </c>
      <c r="CB106" s="57">
        <v>9</v>
      </c>
      <c r="CC106" s="57">
        <v>10</v>
      </c>
      <c r="CD106" s="57">
        <v>11</v>
      </c>
      <c r="CE106" s="57">
        <v>12</v>
      </c>
      <c r="CF106" s="57">
        <v>13</v>
      </c>
      <c r="CG106" s="57">
        <v>14</v>
      </c>
      <c r="CH106" s="57">
        <v>15</v>
      </c>
      <c r="CI106" s="57">
        <v>16</v>
      </c>
      <c r="CJ106" s="57">
        <v>17</v>
      </c>
      <c r="CK106" s="57">
        <v>18</v>
      </c>
      <c r="CM106" s="57">
        <v>1</v>
      </c>
      <c r="CN106" s="57">
        <v>2</v>
      </c>
      <c r="CO106" s="57">
        <v>3</v>
      </c>
      <c r="CP106" s="57">
        <v>4</v>
      </c>
      <c r="CQ106" s="57">
        <v>5</v>
      </c>
      <c r="CR106" s="57">
        <v>6</v>
      </c>
      <c r="CS106" s="57">
        <v>7</v>
      </c>
      <c r="CT106" s="57">
        <v>8</v>
      </c>
      <c r="CU106" s="57">
        <v>9</v>
      </c>
      <c r="CV106" s="57">
        <v>10</v>
      </c>
      <c r="CW106" s="57">
        <v>11</v>
      </c>
      <c r="CX106" s="57">
        <v>12</v>
      </c>
      <c r="CY106" s="57">
        <v>13</v>
      </c>
      <c r="CZ106" s="57">
        <v>14</v>
      </c>
      <c r="DA106" s="57">
        <v>15</v>
      </c>
      <c r="DB106" s="57">
        <v>16</v>
      </c>
      <c r="DC106" s="57">
        <v>17</v>
      </c>
      <c r="DD106" s="57">
        <v>18</v>
      </c>
    </row>
    <row r="107" spans="1:108" ht="15" customHeight="1" x14ac:dyDescent="0.25">
      <c r="A107" s="67"/>
      <c r="B107" s="198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200"/>
      <c r="T107" s="67"/>
      <c r="U107" s="74"/>
      <c r="V107" s="74"/>
      <c r="W107" s="74"/>
      <c r="X107" s="74"/>
      <c r="Y107" s="74"/>
      <c r="Z107" s="74"/>
      <c r="AH107" s="58" t="str">
        <f t="shared" ref="AH107:AY107" si="641">IF(B107="", "", IF(LEN(B107)=1, B107, IF(OR(MID(B107, 2, 1)="b", MID(B107, 2, 1)="#"), LEFT(B107, 2), LEFT(B107, 1))))</f>
        <v/>
      </c>
      <c r="AI107" s="59" t="str">
        <f t="shared" si="641"/>
        <v/>
      </c>
      <c r="AJ107" s="59" t="str">
        <f t="shared" si="641"/>
        <v/>
      </c>
      <c r="AK107" s="59" t="str">
        <f t="shared" si="641"/>
        <v/>
      </c>
      <c r="AL107" s="59" t="str">
        <f t="shared" si="641"/>
        <v/>
      </c>
      <c r="AM107" s="59" t="str">
        <f t="shared" si="641"/>
        <v/>
      </c>
      <c r="AN107" s="59" t="str">
        <f t="shared" si="641"/>
        <v/>
      </c>
      <c r="AO107" s="59" t="str">
        <f t="shared" si="641"/>
        <v/>
      </c>
      <c r="AP107" s="59" t="str">
        <f t="shared" si="641"/>
        <v/>
      </c>
      <c r="AQ107" s="59" t="str">
        <f t="shared" si="641"/>
        <v/>
      </c>
      <c r="AR107" s="59" t="str">
        <f t="shared" si="641"/>
        <v/>
      </c>
      <c r="AS107" s="59" t="str">
        <f t="shared" si="641"/>
        <v/>
      </c>
      <c r="AT107" s="59" t="str">
        <f t="shared" si="641"/>
        <v/>
      </c>
      <c r="AU107" s="59" t="str">
        <f t="shared" si="641"/>
        <v/>
      </c>
      <c r="AV107" s="59" t="str">
        <f t="shared" si="641"/>
        <v/>
      </c>
      <c r="AW107" s="59" t="str">
        <f t="shared" si="641"/>
        <v/>
      </c>
      <c r="AX107" s="59" t="str">
        <f t="shared" si="641"/>
        <v/>
      </c>
      <c r="AY107" s="60" t="str">
        <f t="shared" si="641"/>
        <v/>
      </c>
      <c r="BA107" s="58" t="str">
        <f t="shared" ref="BA107" si="642">IFERROR(INDEX($AF$6:$AF$17, MATCH(AH107, $AD$6:$AD$17, 0)), "")</f>
        <v/>
      </c>
      <c r="BB107" s="59" t="str">
        <f t="shared" ref="BB107" si="643">IFERROR(INDEX($AF$6:$AF$17, MATCH(AI107, $AD$6:$AD$17, 0)), "")</f>
        <v/>
      </c>
      <c r="BC107" s="59" t="str">
        <f t="shared" ref="BC107" si="644">IFERROR(INDEX($AF$6:$AF$17, MATCH(AJ107, $AD$6:$AD$17, 0)), "")</f>
        <v/>
      </c>
      <c r="BD107" s="59" t="str">
        <f t="shared" ref="BD107" si="645">IFERROR(INDEX($AF$6:$AF$17, MATCH(AK107, $AD$6:$AD$17, 0)), "")</f>
        <v/>
      </c>
      <c r="BE107" s="59" t="str">
        <f t="shared" ref="BE107" si="646">IFERROR(INDEX($AF$6:$AF$17, MATCH(AL107, $AD$6:$AD$17, 0)), "")</f>
        <v/>
      </c>
      <c r="BF107" s="59" t="str">
        <f t="shared" ref="BF107" si="647">IFERROR(INDEX($AF$6:$AF$17, MATCH(AM107, $AD$6:$AD$17, 0)), "")</f>
        <v/>
      </c>
      <c r="BG107" s="59" t="str">
        <f t="shared" ref="BG107" si="648">IFERROR(INDEX($AF$6:$AF$17, MATCH(AN107, $AD$6:$AD$17, 0)), "")</f>
        <v/>
      </c>
      <c r="BH107" s="59" t="str">
        <f t="shared" ref="BH107" si="649">IFERROR(INDEX($AF$6:$AF$17, MATCH(AO107, $AD$6:$AD$17, 0)), "")</f>
        <v/>
      </c>
      <c r="BI107" s="59" t="str">
        <f t="shared" ref="BI107" si="650">IFERROR(INDEX($AF$6:$AF$17, MATCH(AP107, $AD$6:$AD$17, 0)), "")</f>
        <v/>
      </c>
      <c r="BJ107" s="59" t="str">
        <f t="shared" ref="BJ107" si="651">IFERROR(INDEX($AF$6:$AF$17, MATCH(AQ107, $AD$6:$AD$17, 0)), "")</f>
        <v/>
      </c>
      <c r="BK107" s="59" t="str">
        <f t="shared" ref="BK107" si="652">IFERROR(INDEX($AF$6:$AF$17, MATCH(AR107, $AD$6:$AD$17, 0)), "")</f>
        <v/>
      </c>
      <c r="BL107" s="59" t="str">
        <f t="shared" ref="BL107" si="653">IFERROR(INDEX($AF$6:$AF$17, MATCH(AS107, $AD$6:$AD$17, 0)), "")</f>
        <v/>
      </c>
      <c r="BM107" s="59" t="str">
        <f t="shared" ref="BM107" si="654">IFERROR(INDEX($AF$6:$AF$17, MATCH(AT107, $AD$6:$AD$17, 0)), "")</f>
        <v/>
      </c>
      <c r="BN107" s="59" t="str">
        <f t="shared" ref="BN107" si="655">IFERROR(INDEX($AF$6:$AF$17, MATCH(AU107, $AD$6:$AD$17, 0)), "")</f>
        <v/>
      </c>
      <c r="BO107" s="59" t="str">
        <f t="shared" ref="BO107" si="656">IFERROR(INDEX($AF$6:$AF$17, MATCH(AV107, $AD$6:$AD$17, 0)), "")</f>
        <v/>
      </c>
      <c r="BP107" s="59" t="str">
        <f t="shared" ref="BP107" si="657">IFERROR(INDEX($AF$6:$AF$17, MATCH(AW107, $AD$6:$AD$17, 0)), "")</f>
        <v/>
      </c>
      <c r="BQ107" s="59" t="str">
        <f t="shared" ref="BQ107" si="658">IFERROR(INDEX($AF$6:$AF$17, MATCH(AX107, $AD$6:$AD$17, 0)), "")</f>
        <v/>
      </c>
      <c r="BR107" s="60" t="str">
        <f t="shared" ref="BR107" si="659">IFERROR(INDEX($AF$6:$AF$17, MATCH(AY107, $AD$6:$AD$17, 0)), "")</f>
        <v/>
      </c>
      <c r="BT107" s="58" t="str">
        <f t="shared" ref="BT107:CK107" si="660">IF(B107="", "", IFERROR(INDEX($AF$18:$AF$24, MATCH(B107, $AD$18:$AD$24, 0)), IF(BA107="", "", REPLACE(B107, 1, LEN(AH107), BA107))))</f>
        <v/>
      </c>
      <c r="BU107" s="59" t="str">
        <f t="shared" si="660"/>
        <v/>
      </c>
      <c r="BV107" s="59" t="str">
        <f t="shared" si="660"/>
        <v/>
      </c>
      <c r="BW107" s="59" t="str">
        <f t="shared" si="660"/>
        <v/>
      </c>
      <c r="BX107" s="59" t="str">
        <f t="shared" si="660"/>
        <v/>
      </c>
      <c r="BY107" s="59" t="str">
        <f t="shared" si="660"/>
        <v/>
      </c>
      <c r="BZ107" s="59" t="str">
        <f t="shared" si="660"/>
        <v/>
      </c>
      <c r="CA107" s="59" t="str">
        <f t="shared" si="660"/>
        <v/>
      </c>
      <c r="CB107" s="59" t="str">
        <f t="shared" si="660"/>
        <v/>
      </c>
      <c r="CC107" s="59" t="str">
        <f t="shared" si="660"/>
        <v/>
      </c>
      <c r="CD107" s="59" t="str">
        <f t="shared" si="660"/>
        <v/>
      </c>
      <c r="CE107" s="59" t="str">
        <f t="shared" si="660"/>
        <v/>
      </c>
      <c r="CF107" s="59" t="str">
        <f t="shared" si="660"/>
        <v/>
      </c>
      <c r="CG107" s="59" t="str">
        <f t="shared" si="660"/>
        <v/>
      </c>
      <c r="CH107" s="59" t="str">
        <f t="shared" si="660"/>
        <v/>
      </c>
      <c r="CI107" s="59" t="str">
        <f t="shared" si="660"/>
        <v/>
      </c>
      <c r="CJ107" s="59" t="str">
        <f t="shared" si="660"/>
        <v/>
      </c>
      <c r="CK107" s="60" t="str">
        <f t="shared" si="660"/>
        <v/>
      </c>
      <c r="CM107" s="58" t="str">
        <f>IF('Completed Song'!$Z$6="", "", IF(AND(NOT(B107=""), BT107=""), "X", ""))</f>
        <v/>
      </c>
      <c r="CN107" s="59" t="str">
        <f>IF('Completed Song'!$Z$6="", "", IF(AND(NOT(C107=""), BU107=""), "X", ""))</f>
        <v/>
      </c>
      <c r="CO107" s="59" t="str">
        <f>IF('Completed Song'!$Z$6="", "", IF(AND(NOT(D107=""), BV107=""), "X", ""))</f>
        <v/>
      </c>
      <c r="CP107" s="59" t="str">
        <f>IF('Completed Song'!$Z$6="", "", IF(AND(NOT(E107=""), BW107=""), "X", ""))</f>
        <v/>
      </c>
      <c r="CQ107" s="59" t="str">
        <f>IF('Completed Song'!$Z$6="", "", IF(AND(NOT(F107=""), BX107=""), "X", ""))</f>
        <v/>
      </c>
      <c r="CR107" s="59" t="str">
        <f>IF('Completed Song'!$Z$6="", "", IF(AND(NOT(G107=""), BY107=""), "X", ""))</f>
        <v/>
      </c>
      <c r="CS107" s="59" t="str">
        <f>IF('Completed Song'!$Z$6="", "", IF(AND(NOT(H107=""), BZ107=""), "X", ""))</f>
        <v/>
      </c>
      <c r="CT107" s="59" t="str">
        <f>IF('Completed Song'!$Z$6="", "", IF(AND(NOT(I107=""), CA107=""), "X", ""))</f>
        <v/>
      </c>
      <c r="CU107" s="59" t="str">
        <f>IF('Completed Song'!$Z$6="", "", IF(AND(NOT(J107=""), CB107=""), "X", ""))</f>
        <v/>
      </c>
      <c r="CV107" s="59" t="str">
        <f>IF('Completed Song'!$Z$6="", "", IF(AND(NOT(K107=""), CC107=""), "X", ""))</f>
        <v/>
      </c>
      <c r="CW107" s="59" t="str">
        <f>IF('Completed Song'!$Z$6="", "", IF(AND(NOT(L107=""), CD107=""), "X", ""))</f>
        <v/>
      </c>
      <c r="CX107" s="59" t="str">
        <f>IF('Completed Song'!$Z$6="", "", IF(AND(NOT(M107=""), CE107=""), "X", ""))</f>
        <v/>
      </c>
      <c r="CY107" s="59" t="str">
        <f>IF('Completed Song'!$Z$6="", "", IF(AND(NOT(N107=""), CF107=""), "X", ""))</f>
        <v/>
      </c>
      <c r="CZ107" s="59" t="str">
        <f>IF('Completed Song'!$Z$6="", "", IF(AND(NOT(O107=""), CG107=""), "X", ""))</f>
        <v/>
      </c>
      <c r="DA107" s="59" t="str">
        <f>IF('Completed Song'!$Z$6="", "", IF(AND(NOT(P107=""), CH107=""), "X", ""))</f>
        <v/>
      </c>
      <c r="DB107" s="59" t="str">
        <f>IF('Completed Song'!$Z$6="", "", IF(AND(NOT(Q107=""), CI107=""), "X", ""))</f>
        <v/>
      </c>
      <c r="DC107" s="59" t="str">
        <f>IF('Completed Song'!$Z$6="", "", IF(AND(NOT(R107=""), CJ107=""), "X", ""))</f>
        <v/>
      </c>
      <c r="DD107" s="60" t="str">
        <f>IF('Completed Song'!$Z$6="", "", IF(AND(NOT(S107=""), CK107=""), "X", ""))</f>
        <v/>
      </c>
    </row>
    <row r="108" spans="1:108" ht="15" customHeight="1" x14ac:dyDescent="0.25">
      <c r="A108" s="67"/>
      <c r="B108" s="192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4"/>
      <c r="T108" s="67"/>
      <c r="U108" s="74"/>
      <c r="V108" s="74"/>
      <c r="W108" s="74"/>
      <c r="X108" s="74"/>
      <c r="Y108" s="74"/>
      <c r="Z108" s="74"/>
    </row>
    <row r="109" spans="1:108" ht="15" customHeight="1" x14ac:dyDescent="0.25">
      <c r="A109" s="67"/>
      <c r="B109" s="195"/>
      <c r="C109" s="196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  <c r="P109" s="196"/>
      <c r="Q109" s="196"/>
      <c r="R109" s="196"/>
      <c r="S109" s="197"/>
      <c r="T109" s="67"/>
      <c r="U109" s="74"/>
      <c r="V109" s="74"/>
      <c r="W109" s="74"/>
      <c r="X109" s="74"/>
      <c r="Y109" s="74"/>
      <c r="Z109" s="74"/>
      <c r="AH109" s="57">
        <v>1</v>
      </c>
      <c r="AI109" s="57">
        <v>2</v>
      </c>
      <c r="AJ109" s="57">
        <v>3</v>
      </c>
      <c r="AK109" s="57">
        <v>4</v>
      </c>
      <c r="AL109" s="57">
        <v>5</v>
      </c>
      <c r="AM109" s="57">
        <v>6</v>
      </c>
      <c r="AN109" s="57">
        <v>7</v>
      </c>
      <c r="AO109" s="57">
        <v>8</v>
      </c>
      <c r="AP109" s="57">
        <v>9</v>
      </c>
      <c r="AQ109" s="57">
        <v>10</v>
      </c>
      <c r="AR109" s="57">
        <v>11</v>
      </c>
      <c r="AS109" s="57">
        <v>12</v>
      </c>
      <c r="AT109" s="57">
        <v>13</v>
      </c>
      <c r="AU109" s="57">
        <v>14</v>
      </c>
      <c r="AV109" s="57">
        <v>15</v>
      </c>
      <c r="AW109" s="57">
        <v>16</v>
      </c>
      <c r="AX109" s="57">
        <v>17</v>
      </c>
      <c r="AY109" s="57">
        <v>18</v>
      </c>
      <c r="BA109" s="57">
        <v>1</v>
      </c>
      <c r="BB109" s="57">
        <v>2</v>
      </c>
      <c r="BC109" s="57">
        <v>3</v>
      </c>
      <c r="BD109" s="57">
        <v>4</v>
      </c>
      <c r="BE109" s="57">
        <v>5</v>
      </c>
      <c r="BF109" s="57">
        <v>6</v>
      </c>
      <c r="BG109" s="57">
        <v>7</v>
      </c>
      <c r="BH109" s="57">
        <v>8</v>
      </c>
      <c r="BI109" s="57">
        <v>9</v>
      </c>
      <c r="BJ109" s="57">
        <v>10</v>
      </c>
      <c r="BK109" s="57">
        <v>11</v>
      </c>
      <c r="BL109" s="57">
        <v>12</v>
      </c>
      <c r="BM109" s="57">
        <v>13</v>
      </c>
      <c r="BN109" s="57">
        <v>14</v>
      </c>
      <c r="BO109" s="57">
        <v>15</v>
      </c>
      <c r="BP109" s="57">
        <v>16</v>
      </c>
      <c r="BQ109" s="57">
        <v>17</v>
      </c>
      <c r="BR109" s="57">
        <v>18</v>
      </c>
      <c r="BT109" s="57">
        <v>1</v>
      </c>
      <c r="BU109" s="57">
        <v>2</v>
      </c>
      <c r="BV109" s="57">
        <v>3</v>
      </c>
      <c r="BW109" s="57">
        <v>4</v>
      </c>
      <c r="BX109" s="57">
        <v>5</v>
      </c>
      <c r="BY109" s="57">
        <v>6</v>
      </c>
      <c r="BZ109" s="57">
        <v>7</v>
      </c>
      <c r="CA109" s="57">
        <v>8</v>
      </c>
      <c r="CB109" s="57">
        <v>9</v>
      </c>
      <c r="CC109" s="57">
        <v>10</v>
      </c>
      <c r="CD109" s="57">
        <v>11</v>
      </c>
      <c r="CE109" s="57">
        <v>12</v>
      </c>
      <c r="CF109" s="57">
        <v>13</v>
      </c>
      <c r="CG109" s="57">
        <v>14</v>
      </c>
      <c r="CH109" s="57">
        <v>15</v>
      </c>
      <c r="CI109" s="57">
        <v>16</v>
      </c>
      <c r="CJ109" s="57">
        <v>17</v>
      </c>
      <c r="CK109" s="57">
        <v>18</v>
      </c>
      <c r="CM109" s="57">
        <v>1</v>
      </c>
      <c r="CN109" s="57">
        <v>2</v>
      </c>
      <c r="CO109" s="57">
        <v>3</v>
      </c>
      <c r="CP109" s="57">
        <v>4</v>
      </c>
      <c r="CQ109" s="57">
        <v>5</v>
      </c>
      <c r="CR109" s="57">
        <v>6</v>
      </c>
      <c r="CS109" s="57">
        <v>7</v>
      </c>
      <c r="CT109" s="57">
        <v>8</v>
      </c>
      <c r="CU109" s="57">
        <v>9</v>
      </c>
      <c r="CV109" s="57">
        <v>10</v>
      </c>
      <c r="CW109" s="57">
        <v>11</v>
      </c>
      <c r="CX109" s="57">
        <v>12</v>
      </c>
      <c r="CY109" s="57">
        <v>13</v>
      </c>
      <c r="CZ109" s="57">
        <v>14</v>
      </c>
      <c r="DA109" s="57">
        <v>15</v>
      </c>
      <c r="DB109" s="57">
        <v>16</v>
      </c>
      <c r="DC109" s="57">
        <v>17</v>
      </c>
      <c r="DD109" s="57">
        <v>18</v>
      </c>
    </row>
    <row r="110" spans="1:108" ht="15" customHeight="1" x14ac:dyDescent="0.25">
      <c r="A110" s="67"/>
      <c r="B110" s="198"/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200"/>
      <c r="T110" s="67"/>
      <c r="U110" s="74"/>
      <c r="V110" s="74"/>
      <c r="W110" s="74"/>
      <c r="X110" s="74"/>
      <c r="Y110" s="74"/>
      <c r="Z110" s="74"/>
      <c r="AH110" s="58" t="str">
        <f t="shared" ref="AH110:AY110" si="661">IF(B110="", "", IF(LEN(B110)=1, B110, IF(OR(MID(B110, 2, 1)="b", MID(B110, 2, 1)="#"), LEFT(B110, 2), LEFT(B110, 1))))</f>
        <v/>
      </c>
      <c r="AI110" s="59" t="str">
        <f t="shared" si="661"/>
        <v/>
      </c>
      <c r="AJ110" s="59" t="str">
        <f t="shared" si="661"/>
        <v/>
      </c>
      <c r="AK110" s="59" t="str">
        <f t="shared" si="661"/>
        <v/>
      </c>
      <c r="AL110" s="59" t="str">
        <f t="shared" si="661"/>
        <v/>
      </c>
      <c r="AM110" s="59" t="str">
        <f t="shared" si="661"/>
        <v/>
      </c>
      <c r="AN110" s="59" t="str">
        <f t="shared" si="661"/>
        <v/>
      </c>
      <c r="AO110" s="59" t="str">
        <f t="shared" si="661"/>
        <v/>
      </c>
      <c r="AP110" s="59" t="str">
        <f t="shared" si="661"/>
        <v/>
      </c>
      <c r="AQ110" s="59" t="str">
        <f t="shared" si="661"/>
        <v/>
      </c>
      <c r="AR110" s="59" t="str">
        <f t="shared" si="661"/>
        <v/>
      </c>
      <c r="AS110" s="59" t="str">
        <f t="shared" si="661"/>
        <v/>
      </c>
      <c r="AT110" s="59" t="str">
        <f t="shared" si="661"/>
        <v/>
      </c>
      <c r="AU110" s="59" t="str">
        <f t="shared" si="661"/>
        <v/>
      </c>
      <c r="AV110" s="59" t="str">
        <f t="shared" si="661"/>
        <v/>
      </c>
      <c r="AW110" s="59" t="str">
        <f t="shared" si="661"/>
        <v/>
      </c>
      <c r="AX110" s="59" t="str">
        <f t="shared" si="661"/>
        <v/>
      </c>
      <c r="AY110" s="60" t="str">
        <f t="shared" si="661"/>
        <v/>
      </c>
      <c r="BA110" s="58" t="str">
        <f t="shared" ref="BA110" si="662">IFERROR(INDEX($AF$6:$AF$17, MATCH(AH110, $AD$6:$AD$17, 0)), "")</f>
        <v/>
      </c>
      <c r="BB110" s="59" t="str">
        <f t="shared" ref="BB110" si="663">IFERROR(INDEX($AF$6:$AF$17, MATCH(AI110, $AD$6:$AD$17, 0)), "")</f>
        <v/>
      </c>
      <c r="BC110" s="59" t="str">
        <f t="shared" ref="BC110" si="664">IFERROR(INDEX($AF$6:$AF$17, MATCH(AJ110, $AD$6:$AD$17, 0)), "")</f>
        <v/>
      </c>
      <c r="BD110" s="59" t="str">
        <f t="shared" ref="BD110" si="665">IFERROR(INDEX($AF$6:$AF$17, MATCH(AK110, $AD$6:$AD$17, 0)), "")</f>
        <v/>
      </c>
      <c r="BE110" s="59" t="str">
        <f t="shared" ref="BE110" si="666">IFERROR(INDEX($AF$6:$AF$17, MATCH(AL110, $AD$6:$AD$17, 0)), "")</f>
        <v/>
      </c>
      <c r="BF110" s="59" t="str">
        <f t="shared" ref="BF110" si="667">IFERROR(INDEX($AF$6:$AF$17, MATCH(AM110, $AD$6:$AD$17, 0)), "")</f>
        <v/>
      </c>
      <c r="BG110" s="59" t="str">
        <f t="shared" ref="BG110" si="668">IFERROR(INDEX($AF$6:$AF$17, MATCH(AN110, $AD$6:$AD$17, 0)), "")</f>
        <v/>
      </c>
      <c r="BH110" s="59" t="str">
        <f t="shared" ref="BH110" si="669">IFERROR(INDEX($AF$6:$AF$17, MATCH(AO110, $AD$6:$AD$17, 0)), "")</f>
        <v/>
      </c>
      <c r="BI110" s="59" t="str">
        <f t="shared" ref="BI110" si="670">IFERROR(INDEX($AF$6:$AF$17, MATCH(AP110, $AD$6:$AD$17, 0)), "")</f>
        <v/>
      </c>
      <c r="BJ110" s="59" t="str">
        <f t="shared" ref="BJ110" si="671">IFERROR(INDEX($AF$6:$AF$17, MATCH(AQ110, $AD$6:$AD$17, 0)), "")</f>
        <v/>
      </c>
      <c r="BK110" s="59" t="str">
        <f t="shared" ref="BK110" si="672">IFERROR(INDEX($AF$6:$AF$17, MATCH(AR110, $AD$6:$AD$17, 0)), "")</f>
        <v/>
      </c>
      <c r="BL110" s="59" t="str">
        <f t="shared" ref="BL110" si="673">IFERROR(INDEX($AF$6:$AF$17, MATCH(AS110, $AD$6:$AD$17, 0)), "")</f>
        <v/>
      </c>
      <c r="BM110" s="59" t="str">
        <f t="shared" ref="BM110" si="674">IFERROR(INDEX($AF$6:$AF$17, MATCH(AT110, $AD$6:$AD$17, 0)), "")</f>
        <v/>
      </c>
      <c r="BN110" s="59" t="str">
        <f t="shared" ref="BN110" si="675">IFERROR(INDEX($AF$6:$AF$17, MATCH(AU110, $AD$6:$AD$17, 0)), "")</f>
        <v/>
      </c>
      <c r="BO110" s="59" t="str">
        <f t="shared" ref="BO110" si="676">IFERROR(INDEX($AF$6:$AF$17, MATCH(AV110, $AD$6:$AD$17, 0)), "")</f>
        <v/>
      </c>
      <c r="BP110" s="59" t="str">
        <f t="shared" ref="BP110" si="677">IFERROR(INDEX($AF$6:$AF$17, MATCH(AW110, $AD$6:$AD$17, 0)), "")</f>
        <v/>
      </c>
      <c r="BQ110" s="59" t="str">
        <f t="shared" ref="BQ110" si="678">IFERROR(INDEX($AF$6:$AF$17, MATCH(AX110, $AD$6:$AD$17, 0)), "")</f>
        <v/>
      </c>
      <c r="BR110" s="60" t="str">
        <f t="shared" ref="BR110" si="679">IFERROR(INDEX($AF$6:$AF$17, MATCH(AY110, $AD$6:$AD$17, 0)), "")</f>
        <v/>
      </c>
      <c r="BT110" s="58" t="str">
        <f t="shared" ref="BT110:CK110" si="680">IF(B110="", "", IFERROR(INDEX($AF$18:$AF$24, MATCH(B110, $AD$18:$AD$24, 0)), IF(BA110="", "", REPLACE(B110, 1, LEN(AH110), BA110))))</f>
        <v/>
      </c>
      <c r="BU110" s="59" t="str">
        <f t="shared" si="680"/>
        <v/>
      </c>
      <c r="BV110" s="59" t="str">
        <f t="shared" si="680"/>
        <v/>
      </c>
      <c r="BW110" s="59" t="str">
        <f t="shared" si="680"/>
        <v/>
      </c>
      <c r="BX110" s="59" t="str">
        <f t="shared" si="680"/>
        <v/>
      </c>
      <c r="BY110" s="59" t="str">
        <f t="shared" si="680"/>
        <v/>
      </c>
      <c r="BZ110" s="59" t="str">
        <f t="shared" si="680"/>
        <v/>
      </c>
      <c r="CA110" s="59" t="str">
        <f t="shared" si="680"/>
        <v/>
      </c>
      <c r="CB110" s="59" t="str">
        <f t="shared" si="680"/>
        <v/>
      </c>
      <c r="CC110" s="59" t="str">
        <f t="shared" si="680"/>
        <v/>
      </c>
      <c r="CD110" s="59" t="str">
        <f t="shared" si="680"/>
        <v/>
      </c>
      <c r="CE110" s="59" t="str">
        <f t="shared" si="680"/>
        <v/>
      </c>
      <c r="CF110" s="59" t="str">
        <f t="shared" si="680"/>
        <v/>
      </c>
      <c r="CG110" s="59" t="str">
        <f t="shared" si="680"/>
        <v/>
      </c>
      <c r="CH110" s="59" t="str">
        <f t="shared" si="680"/>
        <v/>
      </c>
      <c r="CI110" s="59" t="str">
        <f t="shared" si="680"/>
        <v/>
      </c>
      <c r="CJ110" s="59" t="str">
        <f t="shared" si="680"/>
        <v/>
      </c>
      <c r="CK110" s="60" t="str">
        <f t="shared" si="680"/>
        <v/>
      </c>
      <c r="CM110" s="58" t="str">
        <f>IF('Completed Song'!$Z$6="", "", IF(AND(NOT(B110=""), BT110=""), "X", ""))</f>
        <v/>
      </c>
      <c r="CN110" s="59" t="str">
        <f>IF('Completed Song'!$Z$6="", "", IF(AND(NOT(C110=""), BU110=""), "X", ""))</f>
        <v/>
      </c>
      <c r="CO110" s="59" t="str">
        <f>IF('Completed Song'!$Z$6="", "", IF(AND(NOT(D110=""), BV110=""), "X", ""))</f>
        <v/>
      </c>
      <c r="CP110" s="59" t="str">
        <f>IF('Completed Song'!$Z$6="", "", IF(AND(NOT(E110=""), BW110=""), "X", ""))</f>
        <v/>
      </c>
      <c r="CQ110" s="59" t="str">
        <f>IF('Completed Song'!$Z$6="", "", IF(AND(NOT(F110=""), BX110=""), "X", ""))</f>
        <v/>
      </c>
      <c r="CR110" s="59" t="str">
        <f>IF('Completed Song'!$Z$6="", "", IF(AND(NOT(G110=""), BY110=""), "X", ""))</f>
        <v/>
      </c>
      <c r="CS110" s="59" t="str">
        <f>IF('Completed Song'!$Z$6="", "", IF(AND(NOT(H110=""), BZ110=""), "X", ""))</f>
        <v/>
      </c>
      <c r="CT110" s="59" t="str">
        <f>IF('Completed Song'!$Z$6="", "", IF(AND(NOT(I110=""), CA110=""), "X", ""))</f>
        <v/>
      </c>
      <c r="CU110" s="59" t="str">
        <f>IF('Completed Song'!$Z$6="", "", IF(AND(NOT(J110=""), CB110=""), "X", ""))</f>
        <v/>
      </c>
      <c r="CV110" s="59" t="str">
        <f>IF('Completed Song'!$Z$6="", "", IF(AND(NOT(K110=""), CC110=""), "X", ""))</f>
        <v/>
      </c>
      <c r="CW110" s="59" t="str">
        <f>IF('Completed Song'!$Z$6="", "", IF(AND(NOT(L110=""), CD110=""), "X", ""))</f>
        <v/>
      </c>
      <c r="CX110" s="59" t="str">
        <f>IF('Completed Song'!$Z$6="", "", IF(AND(NOT(M110=""), CE110=""), "X", ""))</f>
        <v/>
      </c>
      <c r="CY110" s="59" t="str">
        <f>IF('Completed Song'!$Z$6="", "", IF(AND(NOT(N110=""), CF110=""), "X", ""))</f>
        <v/>
      </c>
      <c r="CZ110" s="59" t="str">
        <f>IF('Completed Song'!$Z$6="", "", IF(AND(NOT(O110=""), CG110=""), "X", ""))</f>
        <v/>
      </c>
      <c r="DA110" s="59" t="str">
        <f>IF('Completed Song'!$Z$6="", "", IF(AND(NOT(P110=""), CH110=""), "X", ""))</f>
        <v/>
      </c>
      <c r="DB110" s="59" t="str">
        <f>IF('Completed Song'!$Z$6="", "", IF(AND(NOT(Q110=""), CI110=""), "X", ""))</f>
        <v/>
      </c>
      <c r="DC110" s="59" t="str">
        <f>IF('Completed Song'!$Z$6="", "", IF(AND(NOT(R110=""), CJ110=""), "X", ""))</f>
        <v/>
      </c>
      <c r="DD110" s="60" t="str">
        <f>IF('Completed Song'!$Z$6="", "", IF(AND(NOT(S110=""), CK110=""), "X", ""))</f>
        <v/>
      </c>
    </row>
    <row r="111" spans="1:108" ht="15" customHeight="1" x14ac:dyDescent="0.25">
      <c r="A111" s="67"/>
      <c r="B111" s="192"/>
      <c r="C111" s="193"/>
      <c r="D111" s="193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  <c r="R111" s="193"/>
      <c r="S111" s="194"/>
      <c r="T111" s="67"/>
      <c r="U111" s="74"/>
      <c r="V111" s="74"/>
      <c r="W111" s="74"/>
      <c r="X111" s="74"/>
      <c r="Y111" s="74"/>
      <c r="Z111" s="74"/>
    </row>
    <row r="112" spans="1:108" ht="15" customHeight="1" x14ac:dyDescent="0.25">
      <c r="A112" s="67"/>
      <c r="B112" s="195"/>
      <c r="C112" s="196"/>
      <c r="D112" s="196"/>
      <c r="E112" s="196"/>
      <c r="F112" s="196"/>
      <c r="G112" s="196"/>
      <c r="H112" s="196"/>
      <c r="I112" s="196"/>
      <c r="J112" s="196"/>
      <c r="K112" s="196"/>
      <c r="L112" s="196"/>
      <c r="M112" s="196"/>
      <c r="N112" s="196"/>
      <c r="O112" s="196"/>
      <c r="P112" s="196"/>
      <c r="Q112" s="196"/>
      <c r="R112" s="196"/>
      <c r="S112" s="197"/>
      <c r="T112" s="67"/>
      <c r="U112" s="74"/>
      <c r="V112" s="74"/>
      <c r="W112" s="74"/>
      <c r="X112" s="74"/>
      <c r="Y112" s="74"/>
      <c r="Z112" s="74"/>
      <c r="AH112" s="57">
        <v>1</v>
      </c>
      <c r="AI112" s="57">
        <v>2</v>
      </c>
      <c r="AJ112" s="57">
        <v>3</v>
      </c>
      <c r="AK112" s="57">
        <v>4</v>
      </c>
      <c r="AL112" s="57">
        <v>5</v>
      </c>
      <c r="AM112" s="57">
        <v>6</v>
      </c>
      <c r="AN112" s="57">
        <v>7</v>
      </c>
      <c r="AO112" s="57">
        <v>8</v>
      </c>
      <c r="AP112" s="57">
        <v>9</v>
      </c>
      <c r="AQ112" s="57">
        <v>10</v>
      </c>
      <c r="AR112" s="57">
        <v>11</v>
      </c>
      <c r="AS112" s="57">
        <v>12</v>
      </c>
      <c r="AT112" s="57">
        <v>13</v>
      </c>
      <c r="AU112" s="57">
        <v>14</v>
      </c>
      <c r="AV112" s="57">
        <v>15</v>
      </c>
      <c r="AW112" s="57">
        <v>16</v>
      </c>
      <c r="AX112" s="57">
        <v>17</v>
      </c>
      <c r="AY112" s="57">
        <v>18</v>
      </c>
      <c r="BA112" s="57">
        <v>1</v>
      </c>
      <c r="BB112" s="57">
        <v>2</v>
      </c>
      <c r="BC112" s="57">
        <v>3</v>
      </c>
      <c r="BD112" s="57">
        <v>4</v>
      </c>
      <c r="BE112" s="57">
        <v>5</v>
      </c>
      <c r="BF112" s="57">
        <v>6</v>
      </c>
      <c r="BG112" s="57">
        <v>7</v>
      </c>
      <c r="BH112" s="57">
        <v>8</v>
      </c>
      <c r="BI112" s="57">
        <v>9</v>
      </c>
      <c r="BJ112" s="57">
        <v>10</v>
      </c>
      <c r="BK112" s="57">
        <v>11</v>
      </c>
      <c r="BL112" s="57">
        <v>12</v>
      </c>
      <c r="BM112" s="57">
        <v>13</v>
      </c>
      <c r="BN112" s="57">
        <v>14</v>
      </c>
      <c r="BO112" s="57">
        <v>15</v>
      </c>
      <c r="BP112" s="57">
        <v>16</v>
      </c>
      <c r="BQ112" s="57">
        <v>17</v>
      </c>
      <c r="BR112" s="57">
        <v>18</v>
      </c>
      <c r="BT112" s="57">
        <v>1</v>
      </c>
      <c r="BU112" s="57">
        <v>2</v>
      </c>
      <c r="BV112" s="57">
        <v>3</v>
      </c>
      <c r="BW112" s="57">
        <v>4</v>
      </c>
      <c r="BX112" s="57">
        <v>5</v>
      </c>
      <c r="BY112" s="57">
        <v>6</v>
      </c>
      <c r="BZ112" s="57">
        <v>7</v>
      </c>
      <c r="CA112" s="57">
        <v>8</v>
      </c>
      <c r="CB112" s="57">
        <v>9</v>
      </c>
      <c r="CC112" s="57">
        <v>10</v>
      </c>
      <c r="CD112" s="57">
        <v>11</v>
      </c>
      <c r="CE112" s="57">
        <v>12</v>
      </c>
      <c r="CF112" s="57">
        <v>13</v>
      </c>
      <c r="CG112" s="57">
        <v>14</v>
      </c>
      <c r="CH112" s="57">
        <v>15</v>
      </c>
      <c r="CI112" s="57">
        <v>16</v>
      </c>
      <c r="CJ112" s="57">
        <v>17</v>
      </c>
      <c r="CK112" s="57">
        <v>18</v>
      </c>
      <c r="CM112" s="57">
        <v>1</v>
      </c>
      <c r="CN112" s="57">
        <v>2</v>
      </c>
      <c r="CO112" s="57">
        <v>3</v>
      </c>
      <c r="CP112" s="57">
        <v>4</v>
      </c>
      <c r="CQ112" s="57">
        <v>5</v>
      </c>
      <c r="CR112" s="57">
        <v>6</v>
      </c>
      <c r="CS112" s="57">
        <v>7</v>
      </c>
      <c r="CT112" s="57">
        <v>8</v>
      </c>
      <c r="CU112" s="57">
        <v>9</v>
      </c>
      <c r="CV112" s="57">
        <v>10</v>
      </c>
      <c r="CW112" s="57">
        <v>11</v>
      </c>
      <c r="CX112" s="57">
        <v>12</v>
      </c>
      <c r="CY112" s="57">
        <v>13</v>
      </c>
      <c r="CZ112" s="57">
        <v>14</v>
      </c>
      <c r="DA112" s="57">
        <v>15</v>
      </c>
      <c r="DB112" s="57">
        <v>16</v>
      </c>
      <c r="DC112" s="57">
        <v>17</v>
      </c>
      <c r="DD112" s="57">
        <v>18</v>
      </c>
    </row>
    <row r="113" spans="1:108" ht="15" customHeight="1" x14ac:dyDescent="0.25">
      <c r="A113" s="67"/>
      <c r="B113" s="198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200"/>
      <c r="T113" s="67"/>
      <c r="U113" s="74"/>
      <c r="V113" s="74"/>
      <c r="W113" s="74"/>
      <c r="X113" s="74"/>
      <c r="Y113" s="74"/>
      <c r="Z113" s="74"/>
      <c r="AH113" s="58" t="str">
        <f t="shared" ref="AH113:AY113" si="681">IF(B113="", "", IF(LEN(B113)=1, B113, IF(OR(MID(B113, 2, 1)="b", MID(B113, 2, 1)="#"), LEFT(B113, 2), LEFT(B113, 1))))</f>
        <v/>
      </c>
      <c r="AI113" s="59" t="str">
        <f t="shared" si="681"/>
        <v/>
      </c>
      <c r="AJ113" s="59" t="str">
        <f t="shared" si="681"/>
        <v/>
      </c>
      <c r="AK113" s="59" t="str">
        <f t="shared" si="681"/>
        <v/>
      </c>
      <c r="AL113" s="59" t="str">
        <f t="shared" si="681"/>
        <v/>
      </c>
      <c r="AM113" s="59" t="str">
        <f t="shared" si="681"/>
        <v/>
      </c>
      <c r="AN113" s="59" t="str">
        <f t="shared" si="681"/>
        <v/>
      </c>
      <c r="AO113" s="59" t="str">
        <f t="shared" si="681"/>
        <v/>
      </c>
      <c r="AP113" s="59" t="str">
        <f t="shared" si="681"/>
        <v/>
      </c>
      <c r="AQ113" s="59" t="str">
        <f t="shared" si="681"/>
        <v/>
      </c>
      <c r="AR113" s="59" t="str">
        <f t="shared" si="681"/>
        <v/>
      </c>
      <c r="AS113" s="59" t="str">
        <f t="shared" si="681"/>
        <v/>
      </c>
      <c r="AT113" s="59" t="str">
        <f t="shared" si="681"/>
        <v/>
      </c>
      <c r="AU113" s="59" t="str">
        <f t="shared" si="681"/>
        <v/>
      </c>
      <c r="AV113" s="59" t="str">
        <f t="shared" si="681"/>
        <v/>
      </c>
      <c r="AW113" s="59" t="str">
        <f t="shared" si="681"/>
        <v/>
      </c>
      <c r="AX113" s="59" t="str">
        <f t="shared" si="681"/>
        <v/>
      </c>
      <c r="AY113" s="60" t="str">
        <f t="shared" si="681"/>
        <v/>
      </c>
      <c r="BA113" s="58" t="str">
        <f t="shared" ref="BA113" si="682">IFERROR(INDEX($AF$6:$AF$17, MATCH(AH113, $AD$6:$AD$17, 0)), "")</f>
        <v/>
      </c>
      <c r="BB113" s="59" t="str">
        <f t="shared" ref="BB113" si="683">IFERROR(INDEX($AF$6:$AF$17, MATCH(AI113, $AD$6:$AD$17, 0)), "")</f>
        <v/>
      </c>
      <c r="BC113" s="59" t="str">
        <f t="shared" ref="BC113" si="684">IFERROR(INDEX($AF$6:$AF$17, MATCH(AJ113, $AD$6:$AD$17, 0)), "")</f>
        <v/>
      </c>
      <c r="BD113" s="59" t="str">
        <f t="shared" ref="BD113" si="685">IFERROR(INDEX($AF$6:$AF$17, MATCH(AK113, $AD$6:$AD$17, 0)), "")</f>
        <v/>
      </c>
      <c r="BE113" s="59" t="str">
        <f t="shared" ref="BE113" si="686">IFERROR(INDEX($AF$6:$AF$17, MATCH(AL113, $AD$6:$AD$17, 0)), "")</f>
        <v/>
      </c>
      <c r="BF113" s="59" t="str">
        <f t="shared" ref="BF113" si="687">IFERROR(INDEX($AF$6:$AF$17, MATCH(AM113, $AD$6:$AD$17, 0)), "")</f>
        <v/>
      </c>
      <c r="BG113" s="59" t="str">
        <f t="shared" ref="BG113" si="688">IFERROR(INDEX($AF$6:$AF$17, MATCH(AN113, $AD$6:$AD$17, 0)), "")</f>
        <v/>
      </c>
      <c r="BH113" s="59" t="str">
        <f t="shared" ref="BH113" si="689">IFERROR(INDEX($AF$6:$AF$17, MATCH(AO113, $AD$6:$AD$17, 0)), "")</f>
        <v/>
      </c>
      <c r="BI113" s="59" t="str">
        <f t="shared" ref="BI113" si="690">IFERROR(INDEX($AF$6:$AF$17, MATCH(AP113, $AD$6:$AD$17, 0)), "")</f>
        <v/>
      </c>
      <c r="BJ113" s="59" t="str">
        <f t="shared" ref="BJ113" si="691">IFERROR(INDEX($AF$6:$AF$17, MATCH(AQ113, $AD$6:$AD$17, 0)), "")</f>
        <v/>
      </c>
      <c r="BK113" s="59" t="str">
        <f t="shared" ref="BK113" si="692">IFERROR(INDEX($AF$6:$AF$17, MATCH(AR113, $AD$6:$AD$17, 0)), "")</f>
        <v/>
      </c>
      <c r="BL113" s="59" t="str">
        <f t="shared" ref="BL113" si="693">IFERROR(INDEX($AF$6:$AF$17, MATCH(AS113, $AD$6:$AD$17, 0)), "")</f>
        <v/>
      </c>
      <c r="BM113" s="59" t="str">
        <f t="shared" ref="BM113" si="694">IFERROR(INDEX($AF$6:$AF$17, MATCH(AT113, $AD$6:$AD$17, 0)), "")</f>
        <v/>
      </c>
      <c r="BN113" s="59" t="str">
        <f t="shared" ref="BN113" si="695">IFERROR(INDEX($AF$6:$AF$17, MATCH(AU113, $AD$6:$AD$17, 0)), "")</f>
        <v/>
      </c>
      <c r="BO113" s="59" t="str">
        <f t="shared" ref="BO113" si="696">IFERROR(INDEX($AF$6:$AF$17, MATCH(AV113, $AD$6:$AD$17, 0)), "")</f>
        <v/>
      </c>
      <c r="BP113" s="59" t="str">
        <f t="shared" ref="BP113" si="697">IFERROR(INDEX($AF$6:$AF$17, MATCH(AW113, $AD$6:$AD$17, 0)), "")</f>
        <v/>
      </c>
      <c r="BQ113" s="59" t="str">
        <f t="shared" ref="BQ113" si="698">IFERROR(INDEX($AF$6:$AF$17, MATCH(AX113, $AD$6:$AD$17, 0)), "")</f>
        <v/>
      </c>
      <c r="BR113" s="60" t="str">
        <f t="shared" ref="BR113" si="699">IFERROR(INDEX($AF$6:$AF$17, MATCH(AY113, $AD$6:$AD$17, 0)), "")</f>
        <v/>
      </c>
      <c r="BT113" s="58" t="str">
        <f t="shared" ref="BT113:CK113" si="700">IF(B113="", "", IFERROR(INDEX($AF$18:$AF$24, MATCH(B113, $AD$18:$AD$24, 0)), IF(BA113="", "", REPLACE(B113, 1, LEN(AH113), BA113))))</f>
        <v/>
      </c>
      <c r="BU113" s="59" t="str">
        <f t="shared" si="700"/>
        <v/>
      </c>
      <c r="BV113" s="59" t="str">
        <f t="shared" si="700"/>
        <v/>
      </c>
      <c r="BW113" s="59" t="str">
        <f t="shared" si="700"/>
        <v/>
      </c>
      <c r="BX113" s="59" t="str">
        <f t="shared" si="700"/>
        <v/>
      </c>
      <c r="BY113" s="59" t="str">
        <f t="shared" si="700"/>
        <v/>
      </c>
      <c r="BZ113" s="59" t="str">
        <f t="shared" si="700"/>
        <v/>
      </c>
      <c r="CA113" s="59" t="str">
        <f t="shared" si="700"/>
        <v/>
      </c>
      <c r="CB113" s="59" t="str">
        <f t="shared" si="700"/>
        <v/>
      </c>
      <c r="CC113" s="59" t="str">
        <f t="shared" si="700"/>
        <v/>
      </c>
      <c r="CD113" s="59" t="str">
        <f t="shared" si="700"/>
        <v/>
      </c>
      <c r="CE113" s="59" t="str">
        <f t="shared" si="700"/>
        <v/>
      </c>
      <c r="CF113" s="59" t="str">
        <f t="shared" si="700"/>
        <v/>
      </c>
      <c r="CG113" s="59" t="str">
        <f t="shared" si="700"/>
        <v/>
      </c>
      <c r="CH113" s="59" t="str">
        <f t="shared" si="700"/>
        <v/>
      </c>
      <c r="CI113" s="59" t="str">
        <f t="shared" si="700"/>
        <v/>
      </c>
      <c r="CJ113" s="59" t="str">
        <f t="shared" si="700"/>
        <v/>
      </c>
      <c r="CK113" s="60" t="str">
        <f t="shared" si="700"/>
        <v/>
      </c>
      <c r="CM113" s="58" t="str">
        <f>IF('Completed Song'!$Z$6="", "", IF(AND(NOT(B113=""), BT113=""), "X", ""))</f>
        <v/>
      </c>
      <c r="CN113" s="59" t="str">
        <f>IF('Completed Song'!$Z$6="", "", IF(AND(NOT(C113=""), BU113=""), "X", ""))</f>
        <v/>
      </c>
      <c r="CO113" s="59" t="str">
        <f>IF('Completed Song'!$Z$6="", "", IF(AND(NOT(D113=""), BV113=""), "X", ""))</f>
        <v/>
      </c>
      <c r="CP113" s="59" t="str">
        <f>IF('Completed Song'!$Z$6="", "", IF(AND(NOT(E113=""), BW113=""), "X", ""))</f>
        <v/>
      </c>
      <c r="CQ113" s="59" t="str">
        <f>IF('Completed Song'!$Z$6="", "", IF(AND(NOT(F113=""), BX113=""), "X", ""))</f>
        <v/>
      </c>
      <c r="CR113" s="59" t="str">
        <f>IF('Completed Song'!$Z$6="", "", IF(AND(NOT(G113=""), BY113=""), "X", ""))</f>
        <v/>
      </c>
      <c r="CS113" s="59" t="str">
        <f>IF('Completed Song'!$Z$6="", "", IF(AND(NOT(H113=""), BZ113=""), "X", ""))</f>
        <v/>
      </c>
      <c r="CT113" s="59" t="str">
        <f>IF('Completed Song'!$Z$6="", "", IF(AND(NOT(I113=""), CA113=""), "X", ""))</f>
        <v/>
      </c>
      <c r="CU113" s="59" t="str">
        <f>IF('Completed Song'!$Z$6="", "", IF(AND(NOT(J113=""), CB113=""), "X", ""))</f>
        <v/>
      </c>
      <c r="CV113" s="59" t="str">
        <f>IF('Completed Song'!$Z$6="", "", IF(AND(NOT(K113=""), CC113=""), "X", ""))</f>
        <v/>
      </c>
      <c r="CW113" s="59" t="str">
        <f>IF('Completed Song'!$Z$6="", "", IF(AND(NOT(L113=""), CD113=""), "X", ""))</f>
        <v/>
      </c>
      <c r="CX113" s="59" t="str">
        <f>IF('Completed Song'!$Z$6="", "", IF(AND(NOT(M113=""), CE113=""), "X", ""))</f>
        <v/>
      </c>
      <c r="CY113" s="59" t="str">
        <f>IF('Completed Song'!$Z$6="", "", IF(AND(NOT(N113=""), CF113=""), "X", ""))</f>
        <v/>
      </c>
      <c r="CZ113" s="59" t="str">
        <f>IF('Completed Song'!$Z$6="", "", IF(AND(NOT(O113=""), CG113=""), "X", ""))</f>
        <v/>
      </c>
      <c r="DA113" s="59" t="str">
        <f>IF('Completed Song'!$Z$6="", "", IF(AND(NOT(P113=""), CH113=""), "X", ""))</f>
        <v/>
      </c>
      <c r="DB113" s="59" t="str">
        <f>IF('Completed Song'!$Z$6="", "", IF(AND(NOT(Q113=""), CI113=""), "X", ""))</f>
        <v/>
      </c>
      <c r="DC113" s="59" t="str">
        <f>IF('Completed Song'!$Z$6="", "", IF(AND(NOT(R113=""), CJ113=""), "X", ""))</f>
        <v/>
      </c>
      <c r="DD113" s="60" t="str">
        <f>IF('Completed Song'!$Z$6="", "", IF(AND(NOT(S113=""), CK113=""), "X", ""))</f>
        <v/>
      </c>
    </row>
    <row r="114" spans="1:108" ht="15" customHeight="1" x14ac:dyDescent="0.25">
      <c r="A114" s="67"/>
      <c r="B114" s="192"/>
      <c r="C114" s="193"/>
      <c r="D114" s="193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  <c r="R114" s="193"/>
      <c r="S114" s="194"/>
      <c r="T114" s="67"/>
      <c r="U114" s="74"/>
      <c r="V114" s="74"/>
      <c r="W114" s="74"/>
      <c r="X114" s="74"/>
      <c r="Y114" s="74"/>
      <c r="Z114" s="74"/>
    </row>
    <row r="115" spans="1:108" ht="15" customHeight="1" x14ac:dyDescent="0.25">
      <c r="A115" s="67"/>
      <c r="B115" s="195"/>
      <c r="C115" s="196"/>
      <c r="D115" s="196"/>
      <c r="E115" s="196"/>
      <c r="F115" s="196"/>
      <c r="G115" s="196"/>
      <c r="H115" s="196"/>
      <c r="I115" s="196"/>
      <c r="J115" s="196"/>
      <c r="K115" s="196"/>
      <c r="L115" s="196"/>
      <c r="M115" s="196"/>
      <c r="N115" s="196"/>
      <c r="O115" s="196"/>
      <c r="P115" s="196"/>
      <c r="Q115" s="196"/>
      <c r="R115" s="196"/>
      <c r="S115" s="197"/>
      <c r="T115" s="67"/>
      <c r="U115" s="74"/>
      <c r="V115" s="74"/>
      <c r="W115" s="74"/>
      <c r="X115" s="74"/>
      <c r="Y115" s="74"/>
      <c r="Z115" s="74"/>
      <c r="AH115" s="57">
        <v>1</v>
      </c>
      <c r="AI115" s="57">
        <v>2</v>
      </c>
      <c r="AJ115" s="57">
        <v>3</v>
      </c>
      <c r="AK115" s="57">
        <v>4</v>
      </c>
      <c r="AL115" s="57">
        <v>5</v>
      </c>
      <c r="AM115" s="57">
        <v>6</v>
      </c>
      <c r="AN115" s="57">
        <v>7</v>
      </c>
      <c r="AO115" s="57">
        <v>8</v>
      </c>
      <c r="AP115" s="57">
        <v>9</v>
      </c>
      <c r="AQ115" s="57">
        <v>10</v>
      </c>
      <c r="AR115" s="57">
        <v>11</v>
      </c>
      <c r="AS115" s="57">
        <v>12</v>
      </c>
      <c r="AT115" s="57">
        <v>13</v>
      </c>
      <c r="AU115" s="57">
        <v>14</v>
      </c>
      <c r="AV115" s="57">
        <v>15</v>
      </c>
      <c r="AW115" s="57">
        <v>16</v>
      </c>
      <c r="AX115" s="57">
        <v>17</v>
      </c>
      <c r="AY115" s="57">
        <v>18</v>
      </c>
      <c r="BA115" s="57">
        <v>1</v>
      </c>
      <c r="BB115" s="57">
        <v>2</v>
      </c>
      <c r="BC115" s="57">
        <v>3</v>
      </c>
      <c r="BD115" s="57">
        <v>4</v>
      </c>
      <c r="BE115" s="57">
        <v>5</v>
      </c>
      <c r="BF115" s="57">
        <v>6</v>
      </c>
      <c r="BG115" s="57">
        <v>7</v>
      </c>
      <c r="BH115" s="57">
        <v>8</v>
      </c>
      <c r="BI115" s="57">
        <v>9</v>
      </c>
      <c r="BJ115" s="57">
        <v>10</v>
      </c>
      <c r="BK115" s="57">
        <v>11</v>
      </c>
      <c r="BL115" s="57">
        <v>12</v>
      </c>
      <c r="BM115" s="57">
        <v>13</v>
      </c>
      <c r="BN115" s="57">
        <v>14</v>
      </c>
      <c r="BO115" s="57">
        <v>15</v>
      </c>
      <c r="BP115" s="57">
        <v>16</v>
      </c>
      <c r="BQ115" s="57">
        <v>17</v>
      </c>
      <c r="BR115" s="57">
        <v>18</v>
      </c>
      <c r="BT115" s="57">
        <v>1</v>
      </c>
      <c r="BU115" s="57">
        <v>2</v>
      </c>
      <c r="BV115" s="57">
        <v>3</v>
      </c>
      <c r="BW115" s="57">
        <v>4</v>
      </c>
      <c r="BX115" s="57">
        <v>5</v>
      </c>
      <c r="BY115" s="57">
        <v>6</v>
      </c>
      <c r="BZ115" s="57">
        <v>7</v>
      </c>
      <c r="CA115" s="57">
        <v>8</v>
      </c>
      <c r="CB115" s="57">
        <v>9</v>
      </c>
      <c r="CC115" s="57">
        <v>10</v>
      </c>
      <c r="CD115" s="57">
        <v>11</v>
      </c>
      <c r="CE115" s="57">
        <v>12</v>
      </c>
      <c r="CF115" s="57">
        <v>13</v>
      </c>
      <c r="CG115" s="57">
        <v>14</v>
      </c>
      <c r="CH115" s="57">
        <v>15</v>
      </c>
      <c r="CI115" s="57">
        <v>16</v>
      </c>
      <c r="CJ115" s="57">
        <v>17</v>
      </c>
      <c r="CK115" s="57">
        <v>18</v>
      </c>
      <c r="CM115" s="57">
        <v>1</v>
      </c>
      <c r="CN115" s="57">
        <v>2</v>
      </c>
      <c r="CO115" s="57">
        <v>3</v>
      </c>
      <c r="CP115" s="57">
        <v>4</v>
      </c>
      <c r="CQ115" s="57">
        <v>5</v>
      </c>
      <c r="CR115" s="57">
        <v>6</v>
      </c>
      <c r="CS115" s="57">
        <v>7</v>
      </c>
      <c r="CT115" s="57">
        <v>8</v>
      </c>
      <c r="CU115" s="57">
        <v>9</v>
      </c>
      <c r="CV115" s="57">
        <v>10</v>
      </c>
      <c r="CW115" s="57">
        <v>11</v>
      </c>
      <c r="CX115" s="57">
        <v>12</v>
      </c>
      <c r="CY115" s="57">
        <v>13</v>
      </c>
      <c r="CZ115" s="57">
        <v>14</v>
      </c>
      <c r="DA115" s="57">
        <v>15</v>
      </c>
      <c r="DB115" s="57">
        <v>16</v>
      </c>
      <c r="DC115" s="57">
        <v>17</v>
      </c>
      <c r="DD115" s="57">
        <v>18</v>
      </c>
    </row>
    <row r="116" spans="1:108" ht="15" customHeight="1" x14ac:dyDescent="0.25">
      <c r="A116" s="67"/>
      <c r="B116" s="198"/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200"/>
      <c r="T116" s="67"/>
      <c r="U116" s="74"/>
      <c r="V116" s="74"/>
      <c r="W116" s="74"/>
      <c r="X116" s="74"/>
      <c r="Y116" s="74"/>
      <c r="Z116" s="74"/>
      <c r="AH116" s="58" t="str">
        <f t="shared" ref="AH116:AY116" si="701">IF(B116="", "", IF(LEN(B116)=1, B116, IF(OR(MID(B116, 2, 1)="b", MID(B116, 2, 1)="#"), LEFT(B116, 2), LEFT(B116, 1))))</f>
        <v/>
      </c>
      <c r="AI116" s="59" t="str">
        <f t="shared" si="701"/>
        <v/>
      </c>
      <c r="AJ116" s="59" t="str">
        <f t="shared" si="701"/>
        <v/>
      </c>
      <c r="AK116" s="59" t="str">
        <f t="shared" si="701"/>
        <v/>
      </c>
      <c r="AL116" s="59" t="str">
        <f t="shared" si="701"/>
        <v/>
      </c>
      <c r="AM116" s="59" t="str">
        <f t="shared" si="701"/>
        <v/>
      </c>
      <c r="AN116" s="59" t="str">
        <f t="shared" si="701"/>
        <v/>
      </c>
      <c r="AO116" s="59" t="str">
        <f t="shared" si="701"/>
        <v/>
      </c>
      <c r="AP116" s="59" t="str">
        <f t="shared" si="701"/>
        <v/>
      </c>
      <c r="AQ116" s="59" t="str">
        <f t="shared" si="701"/>
        <v/>
      </c>
      <c r="AR116" s="59" t="str">
        <f t="shared" si="701"/>
        <v/>
      </c>
      <c r="AS116" s="59" t="str">
        <f t="shared" si="701"/>
        <v/>
      </c>
      <c r="AT116" s="59" t="str">
        <f t="shared" si="701"/>
        <v/>
      </c>
      <c r="AU116" s="59" t="str">
        <f t="shared" si="701"/>
        <v/>
      </c>
      <c r="AV116" s="59" t="str">
        <f t="shared" si="701"/>
        <v/>
      </c>
      <c r="AW116" s="59" t="str">
        <f t="shared" si="701"/>
        <v/>
      </c>
      <c r="AX116" s="59" t="str">
        <f t="shared" si="701"/>
        <v/>
      </c>
      <c r="AY116" s="60" t="str">
        <f t="shared" si="701"/>
        <v/>
      </c>
      <c r="BA116" s="58" t="str">
        <f t="shared" ref="BA116" si="702">IFERROR(INDEX($AF$6:$AF$17, MATCH(AH116, $AD$6:$AD$17, 0)), "")</f>
        <v/>
      </c>
      <c r="BB116" s="59" t="str">
        <f t="shared" ref="BB116" si="703">IFERROR(INDEX($AF$6:$AF$17, MATCH(AI116, $AD$6:$AD$17, 0)), "")</f>
        <v/>
      </c>
      <c r="BC116" s="59" t="str">
        <f t="shared" ref="BC116" si="704">IFERROR(INDEX($AF$6:$AF$17, MATCH(AJ116, $AD$6:$AD$17, 0)), "")</f>
        <v/>
      </c>
      <c r="BD116" s="59" t="str">
        <f t="shared" ref="BD116" si="705">IFERROR(INDEX($AF$6:$AF$17, MATCH(AK116, $AD$6:$AD$17, 0)), "")</f>
        <v/>
      </c>
      <c r="BE116" s="59" t="str">
        <f t="shared" ref="BE116" si="706">IFERROR(INDEX($AF$6:$AF$17, MATCH(AL116, $AD$6:$AD$17, 0)), "")</f>
        <v/>
      </c>
      <c r="BF116" s="59" t="str">
        <f t="shared" ref="BF116" si="707">IFERROR(INDEX($AF$6:$AF$17, MATCH(AM116, $AD$6:$AD$17, 0)), "")</f>
        <v/>
      </c>
      <c r="BG116" s="59" t="str">
        <f t="shared" ref="BG116" si="708">IFERROR(INDEX($AF$6:$AF$17, MATCH(AN116, $AD$6:$AD$17, 0)), "")</f>
        <v/>
      </c>
      <c r="BH116" s="59" t="str">
        <f t="shared" ref="BH116" si="709">IFERROR(INDEX($AF$6:$AF$17, MATCH(AO116, $AD$6:$AD$17, 0)), "")</f>
        <v/>
      </c>
      <c r="BI116" s="59" t="str">
        <f t="shared" ref="BI116" si="710">IFERROR(INDEX($AF$6:$AF$17, MATCH(AP116, $AD$6:$AD$17, 0)), "")</f>
        <v/>
      </c>
      <c r="BJ116" s="59" t="str">
        <f t="shared" ref="BJ116" si="711">IFERROR(INDEX($AF$6:$AF$17, MATCH(AQ116, $AD$6:$AD$17, 0)), "")</f>
        <v/>
      </c>
      <c r="BK116" s="59" t="str">
        <f t="shared" ref="BK116" si="712">IFERROR(INDEX($AF$6:$AF$17, MATCH(AR116, $AD$6:$AD$17, 0)), "")</f>
        <v/>
      </c>
      <c r="BL116" s="59" t="str">
        <f t="shared" ref="BL116" si="713">IFERROR(INDEX($AF$6:$AF$17, MATCH(AS116, $AD$6:$AD$17, 0)), "")</f>
        <v/>
      </c>
      <c r="BM116" s="59" t="str">
        <f t="shared" ref="BM116" si="714">IFERROR(INDEX($AF$6:$AF$17, MATCH(AT116, $AD$6:$AD$17, 0)), "")</f>
        <v/>
      </c>
      <c r="BN116" s="59" t="str">
        <f t="shared" ref="BN116" si="715">IFERROR(INDEX($AF$6:$AF$17, MATCH(AU116, $AD$6:$AD$17, 0)), "")</f>
        <v/>
      </c>
      <c r="BO116" s="59" t="str">
        <f t="shared" ref="BO116" si="716">IFERROR(INDEX($AF$6:$AF$17, MATCH(AV116, $AD$6:$AD$17, 0)), "")</f>
        <v/>
      </c>
      <c r="BP116" s="59" t="str">
        <f t="shared" ref="BP116" si="717">IFERROR(INDEX($AF$6:$AF$17, MATCH(AW116, $AD$6:$AD$17, 0)), "")</f>
        <v/>
      </c>
      <c r="BQ116" s="59" t="str">
        <f t="shared" ref="BQ116" si="718">IFERROR(INDEX($AF$6:$AF$17, MATCH(AX116, $AD$6:$AD$17, 0)), "")</f>
        <v/>
      </c>
      <c r="BR116" s="60" t="str">
        <f t="shared" ref="BR116" si="719">IFERROR(INDEX($AF$6:$AF$17, MATCH(AY116, $AD$6:$AD$17, 0)), "")</f>
        <v/>
      </c>
      <c r="BT116" s="58" t="str">
        <f t="shared" ref="BT116:CK116" si="720">IF(B116="", "", IFERROR(INDEX($AF$18:$AF$24, MATCH(B116, $AD$18:$AD$24, 0)), IF(BA116="", "", REPLACE(B116, 1, LEN(AH116), BA116))))</f>
        <v/>
      </c>
      <c r="BU116" s="59" t="str">
        <f t="shared" si="720"/>
        <v/>
      </c>
      <c r="BV116" s="59" t="str">
        <f t="shared" si="720"/>
        <v/>
      </c>
      <c r="BW116" s="59" t="str">
        <f t="shared" si="720"/>
        <v/>
      </c>
      <c r="BX116" s="59" t="str">
        <f t="shared" si="720"/>
        <v/>
      </c>
      <c r="BY116" s="59" t="str">
        <f t="shared" si="720"/>
        <v/>
      </c>
      <c r="BZ116" s="59" t="str">
        <f t="shared" si="720"/>
        <v/>
      </c>
      <c r="CA116" s="59" t="str">
        <f t="shared" si="720"/>
        <v/>
      </c>
      <c r="CB116" s="59" t="str">
        <f t="shared" si="720"/>
        <v/>
      </c>
      <c r="CC116" s="59" t="str">
        <f t="shared" si="720"/>
        <v/>
      </c>
      <c r="CD116" s="59" t="str">
        <f t="shared" si="720"/>
        <v/>
      </c>
      <c r="CE116" s="59" t="str">
        <f t="shared" si="720"/>
        <v/>
      </c>
      <c r="CF116" s="59" t="str">
        <f t="shared" si="720"/>
        <v/>
      </c>
      <c r="CG116" s="59" t="str">
        <f t="shared" si="720"/>
        <v/>
      </c>
      <c r="CH116" s="59" t="str">
        <f t="shared" si="720"/>
        <v/>
      </c>
      <c r="CI116" s="59" t="str">
        <f t="shared" si="720"/>
        <v/>
      </c>
      <c r="CJ116" s="59" t="str">
        <f t="shared" si="720"/>
        <v/>
      </c>
      <c r="CK116" s="60" t="str">
        <f t="shared" si="720"/>
        <v/>
      </c>
      <c r="CM116" s="58" t="str">
        <f>IF('Completed Song'!$Z$6="", "", IF(AND(NOT(B116=""), BT116=""), "X", ""))</f>
        <v/>
      </c>
      <c r="CN116" s="59" t="str">
        <f>IF('Completed Song'!$Z$6="", "", IF(AND(NOT(C116=""), BU116=""), "X", ""))</f>
        <v/>
      </c>
      <c r="CO116" s="59" t="str">
        <f>IF('Completed Song'!$Z$6="", "", IF(AND(NOT(D116=""), BV116=""), "X", ""))</f>
        <v/>
      </c>
      <c r="CP116" s="59" t="str">
        <f>IF('Completed Song'!$Z$6="", "", IF(AND(NOT(E116=""), BW116=""), "X", ""))</f>
        <v/>
      </c>
      <c r="CQ116" s="59" t="str">
        <f>IF('Completed Song'!$Z$6="", "", IF(AND(NOT(F116=""), BX116=""), "X", ""))</f>
        <v/>
      </c>
      <c r="CR116" s="59" t="str">
        <f>IF('Completed Song'!$Z$6="", "", IF(AND(NOT(G116=""), BY116=""), "X", ""))</f>
        <v/>
      </c>
      <c r="CS116" s="59" t="str">
        <f>IF('Completed Song'!$Z$6="", "", IF(AND(NOT(H116=""), BZ116=""), "X", ""))</f>
        <v/>
      </c>
      <c r="CT116" s="59" t="str">
        <f>IF('Completed Song'!$Z$6="", "", IF(AND(NOT(I116=""), CA116=""), "X", ""))</f>
        <v/>
      </c>
      <c r="CU116" s="59" t="str">
        <f>IF('Completed Song'!$Z$6="", "", IF(AND(NOT(J116=""), CB116=""), "X", ""))</f>
        <v/>
      </c>
      <c r="CV116" s="59" t="str">
        <f>IF('Completed Song'!$Z$6="", "", IF(AND(NOT(K116=""), CC116=""), "X", ""))</f>
        <v/>
      </c>
      <c r="CW116" s="59" t="str">
        <f>IF('Completed Song'!$Z$6="", "", IF(AND(NOT(L116=""), CD116=""), "X", ""))</f>
        <v/>
      </c>
      <c r="CX116" s="59" t="str">
        <f>IF('Completed Song'!$Z$6="", "", IF(AND(NOT(M116=""), CE116=""), "X", ""))</f>
        <v/>
      </c>
      <c r="CY116" s="59" t="str">
        <f>IF('Completed Song'!$Z$6="", "", IF(AND(NOT(N116=""), CF116=""), "X", ""))</f>
        <v/>
      </c>
      <c r="CZ116" s="59" t="str">
        <f>IF('Completed Song'!$Z$6="", "", IF(AND(NOT(O116=""), CG116=""), "X", ""))</f>
        <v/>
      </c>
      <c r="DA116" s="59" t="str">
        <f>IF('Completed Song'!$Z$6="", "", IF(AND(NOT(P116=""), CH116=""), "X", ""))</f>
        <v/>
      </c>
      <c r="DB116" s="59" t="str">
        <f>IF('Completed Song'!$Z$6="", "", IF(AND(NOT(Q116=""), CI116=""), "X", ""))</f>
        <v/>
      </c>
      <c r="DC116" s="59" t="str">
        <f>IF('Completed Song'!$Z$6="", "", IF(AND(NOT(R116=""), CJ116=""), "X", ""))</f>
        <v/>
      </c>
      <c r="DD116" s="60" t="str">
        <f>IF('Completed Song'!$Z$6="", "", IF(AND(NOT(S116=""), CK116=""), "X", ""))</f>
        <v/>
      </c>
    </row>
    <row r="117" spans="1:108" ht="15" customHeight="1" x14ac:dyDescent="0.25">
      <c r="A117" s="67"/>
      <c r="B117" s="192"/>
      <c r="C117" s="193"/>
      <c r="D117" s="193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  <c r="R117" s="193"/>
      <c r="S117" s="194"/>
      <c r="T117" s="67"/>
      <c r="U117" s="74"/>
      <c r="V117" s="74"/>
      <c r="W117" s="74"/>
      <c r="X117" s="74"/>
      <c r="Y117" s="74"/>
      <c r="Z117" s="74"/>
    </row>
    <row r="118" spans="1:108" ht="15" customHeight="1" x14ac:dyDescent="0.25">
      <c r="A118" s="67"/>
      <c r="B118" s="195"/>
      <c r="C118" s="196"/>
      <c r="D118" s="196"/>
      <c r="E118" s="196"/>
      <c r="F118" s="196"/>
      <c r="G118" s="196"/>
      <c r="H118" s="196"/>
      <c r="I118" s="196"/>
      <c r="J118" s="196"/>
      <c r="K118" s="196"/>
      <c r="L118" s="196"/>
      <c r="M118" s="196"/>
      <c r="N118" s="196"/>
      <c r="O118" s="196"/>
      <c r="P118" s="196"/>
      <c r="Q118" s="196"/>
      <c r="R118" s="196"/>
      <c r="S118" s="197"/>
      <c r="T118" s="67"/>
      <c r="U118" s="74"/>
      <c r="V118" s="74"/>
      <c r="W118" s="74"/>
      <c r="X118" s="74"/>
      <c r="Y118" s="74"/>
      <c r="Z118" s="74"/>
      <c r="AH118" s="57">
        <v>1</v>
      </c>
      <c r="AI118" s="57">
        <v>2</v>
      </c>
      <c r="AJ118" s="57">
        <v>3</v>
      </c>
      <c r="AK118" s="57">
        <v>4</v>
      </c>
      <c r="AL118" s="57">
        <v>5</v>
      </c>
      <c r="AM118" s="57">
        <v>6</v>
      </c>
      <c r="AN118" s="57">
        <v>7</v>
      </c>
      <c r="AO118" s="57">
        <v>8</v>
      </c>
      <c r="AP118" s="57">
        <v>9</v>
      </c>
      <c r="AQ118" s="57">
        <v>10</v>
      </c>
      <c r="AR118" s="57">
        <v>11</v>
      </c>
      <c r="AS118" s="57">
        <v>12</v>
      </c>
      <c r="AT118" s="57">
        <v>13</v>
      </c>
      <c r="AU118" s="57">
        <v>14</v>
      </c>
      <c r="AV118" s="57">
        <v>15</v>
      </c>
      <c r="AW118" s="57">
        <v>16</v>
      </c>
      <c r="AX118" s="57">
        <v>17</v>
      </c>
      <c r="AY118" s="57">
        <v>18</v>
      </c>
      <c r="BA118" s="57">
        <v>1</v>
      </c>
      <c r="BB118" s="57">
        <v>2</v>
      </c>
      <c r="BC118" s="57">
        <v>3</v>
      </c>
      <c r="BD118" s="57">
        <v>4</v>
      </c>
      <c r="BE118" s="57">
        <v>5</v>
      </c>
      <c r="BF118" s="57">
        <v>6</v>
      </c>
      <c r="BG118" s="57">
        <v>7</v>
      </c>
      <c r="BH118" s="57">
        <v>8</v>
      </c>
      <c r="BI118" s="57">
        <v>9</v>
      </c>
      <c r="BJ118" s="57">
        <v>10</v>
      </c>
      <c r="BK118" s="57">
        <v>11</v>
      </c>
      <c r="BL118" s="57">
        <v>12</v>
      </c>
      <c r="BM118" s="57">
        <v>13</v>
      </c>
      <c r="BN118" s="57">
        <v>14</v>
      </c>
      <c r="BO118" s="57">
        <v>15</v>
      </c>
      <c r="BP118" s="57">
        <v>16</v>
      </c>
      <c r="BQ118" s="57">
        <v>17</v>
      </c>
      <c r="BR118" s="57">
        <v>18</v>
      </c>
      <c r="BT118" s="57">
        <v>1</v>
      </c>
      <c r="BU118" s="57">
        <v>2</v>
      </c>
      <c r="BV118" s="57">
        <v>3</v>
      </c>
      <c r="BW118" s="57">
        <v>4</v>
      </c>
      <c r="BX118" s="57">
        <v>5</v>
      </c>
      <c r="BY118" s="57">
        <v>6</v>
      </c>
      <c r="BZ118" s="57">
        <v>7</v>
      </c>
      <c r="CA118" s="57">
        <v>8</v>
      </c>
      <c r="CB118" s="57">
        <v>9</v>
      </c>
      <c r="CC118" s="57">
        <v>10</v>
      </c>
      <c r="CD118" s="57">
        <v>11</v>
      </c>
      <c r="CE118" s="57">
        <v>12</v>
      </c>
      <c r="CF118" s="57">
        <v>13</v>
      </c>
      <c r="CG118" s="57">
        <v>14</v>
      </c>
      <c r="CH118" s="57">
        <v>15</v>
      </c>
      <c r="CI118" s="57">
        <v>16</v>
      </c>
      <c r="CJ118" s="57">
        <v>17</v>
      </c>
      <c r="CK118" s="57">
        <v>18</v>
      </c>
      <c r="CM118" s="57">
        <v>1</v>
      </c>
      <c r="CN118" s="57">
        <v>2</v>
      </c>
      <c r="CO118" s="57">
        <v>3</v>
      </c>
      <c r="CP118" s="57">
        <v>4</v>
      </c>
      <c r="CQ118" s="57">
        <v>5</v>
      </c>
      <c r="CR118" s="57">
        <v>6</v>
      </c>
      <c r="CS118" s="57">
        <v>7</v>
      </c>
      <c r="CT118" s="57">
        <v>8</v>
      </c>
      <c r="CU118" s="57">
        <v>9</v>
      </c>
      <c r="CV118" s="57">
        <v>10</v>
      </c>
      <c r="CW118" s="57">
        <v>11</v>
      </c>
      <c r="CX118" s="57">
        <v>12</v>
      </c>
      <c r="CY118" s="57">
        <v>13</v>
      </c>
      <c r="CZ118" s="57">
        <v>14</v>
      </c>
      <c r="DA118" s="57">
        <v>15</v>
      </c>
      <c r="DB118" s="57">
        <v>16</v>
      </c>
      <c r="DC118" s="57">
        <v>17</v>
      </c>
      <c r="DD118" s="57">
        <v>18</v>
      </c>
    </row>
    <row r="119" spans="1:108" ht="15" customHeight="1" x14ac:dyDescent="0.25">
      <c r="A119" s="67"/>
      <c r="B119" s="198"/>
      <c r="C119" s="199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200"/>
      <c r="T119" s="67"/>
      <c r="U119" s="74"/>
      <c r="V119" s="74"/>
      <c r="W119" s="74"/>
      <c r="X119" s="74"/>
      <c r="Y119" s="74"/>
      <c r="Z119" s="74"/>
      <c r="AH119" s="58" t="str">
        <f t="shared" ref="AH119:AY119" si="721">IF(B119="", "", IF(LEN(B119)=1, B119, IF(OR(MID(B119, 2, 1)="b", MID(B119, 2, 1)="#"), LEFT(B119, 2), LEFT(B119, 1))))</f>
        <v/>
      </c>
      <c r="AI119" s="59" t="str">
        <f t="shared" si="721"/>
        <v/>
      </c>
      <c r="AJ119" s="59" t="str">
        <f t="shared" si="721"/>
        <v/>
      </c>
      <c r="AK119" s="59" t="str">
        <f t="shared" si="721"/>
        <v/>
      </c>
      <c r="AL119" s="59" t="str">
        <f t="shared" si="721"/>
        <v/>
      </c>
      <c r="AM119" s="59" t="str">
        <f t="shared" si="721"/>
        <v/>
      </c>
      <c r="AN119" s="59" t="str">
        <f t="shared" si="721"/>
        <v/>
      </c>
      <c r="AO119" s="59" t="str">
        <f t="shared" si="721"/>
        <v/>
      </c>
      <c r="AP119" s="59" t="str">
        <f t="shared" si="721"/>
        <v/>
      </c>
      <c r="AQ119" s="59" t="str">
        <f t="shared" si="721"/>
        <v/>
      </c>
      <c r="AR119" s="59" t="str">
        <f t="shared" si="721"/>
        <v/>
      </c>
      <c r="AS119" s="59" t="str">
        <f t="shared" si="721"/>
        <v/>
      </c>
      <c r="AT119" s="59" t="str">
        <f t="shared" si="721"/>
        <v/>
      </c>
      <c r="AU119" s="59" t="str">
        <f t="shared" si="721"/>
        <v/>
      </c>
      <c r="AV119" s="59" t="str">
        <f t="shared" si="721"/>
        <v/>
      </c>
      <c r="AW119" s="59" t="str">
        <f t="shared" si="721"/>
        <v/>
      </c>
      <c r="AX119" s="59" t="str">
        <f t="shared" si="721"/>
        <v/>
      </c>
      <c r="AY119" s="60" t="str">
        <f t="shared" si="721"/>
        <v/>
      </c>
      <c r="BA119" s="58" t="str">
        <f t="shared" ref="BA119" si="722">IFERROR(INDEX($AF$6:$AF$17, MATCH(AH119, $AD$6:$AD$17, 0)), "")</f>
        <v/>
      </c>
      <c r="BB119" s="59" t="str">
        <f t="shared" ref="BB119" si="723">IFERROR(INDEX($AF$6:$AF$17, MATCH(AI119, $AD$6:$AD$17, 0)), "")</f>
        <v/>
      </c>
      <c r="BC119" s="59" t="str">
        <f t="shared" ref="BC119" si="724">IFERROR(INDEX($AF$6:$AF$17, MATCH(AJ119, $AD$6:$AD$17, 0)), "")</f>
        <v/>
      </c>
      <c r="BD119" s="59" t="str">
        <f t="shared" ref="BD119" si="725">IFERROR(INDEX($AF$6:$AF$17, MATCH(AK119, $AD$6:$AD$17, 0)), "")</f>
        <v/>
      </c>
      <c r="BE119" s="59" t="str">
        <f t="shared" ref="BE119" si="726">IFERROR(INDEX($AF$6:$AF$17, MATCH(AL119, $AD$6:$AD$17, 0)), "")</f>
        <v/>
      </c>
      <c r="BF119" s="59" t="str">
        <f t="shared" ref="BF119" si="727">IFERROR(INDEX($AF$6:$AF$17, MATCH(AM119, $AD$6:$AD$17, 0)), "")</f>
        <v/>
      </c>
      <c r="BG119" s="59" t="str">
        <f t="shared" ref="BG119" si="728">IFERROR(INDEX($AF$6:$AF$17, MATCH(AN119, $AD$6:$AD$17, 0)), "")</f>
        <v/>
      </c>
      <c r="BH119" s="59" t="str">
        <f t="shared" ref="BH119" si="729">IFERROR(INDEX($AF$6:$AF$17, MATCH(AO119, $AD$6:$AD$17, 0)), "")</f>
        <v/>
      </c>
      <c r="BI119" s="59" t="str">
        <f t="shared" ref="BI119" si="730">IFERROR(INDEX($AF$6:$AF$17, MATCH(AP119, $AD$6:$AD$17, 0)), "")</f>
        <v/>
      </c>
      <c r="BJ119" s="59" t="str">
        <f t="shared" ref="BJ119" si="731">IFERROR(INDEX($AF$6:$AF$17, MATCH(AQ119, $AD$6:$AD$17, 0)), "")</f>
        <v/>
      </c>
      <c r="BK119" s="59" t="str">
        <f t="shared" ref="BK119" si="732">IFERROR(INDEX($AF$6:$AF$17, MATCH(AR119, $AD$6:$AD$17, 0)), "")</f>
        <v/>
      </c>
      <c r="BL119" s="59" t="str">
        <f t="shared" ref="BL119" si="733">IFERROR(INDEX($AF$6:$AF$17, MATCH(AS119, $AD$6:$AD$17, 0)), "")</f>
        <v/>
      </c>
      <c r="BM119" s="59" t="str">
        <f t="shared" ref="BM119" si="734">IFERROR(INDEX($AF$6:$AF$17, MATCH(AT119, $AD$6:$AD$17, 0)), "")</f>
        <v/>
      </c>
      <c r="BN119" s="59" t="str">
        <f t="shared" ref="BN119" si="735">IFERROR(INDEX($AF$6:$AF$17, MATCH(AU119, $AD$6:$AD$17, 0)), "")</f>
        <v/>
      </c>
      <c r="BO119" s="59" t="str">
        <f t="shared" ref="BO119" si="736">IFERROR(INDEX($AF$6:$AF$17, MATCH(AV119, $AD$6:$AD$17, 0)), "")</f>
        <v/>
      </c>
      <c r="BP119" s="59" t="str">
        <f t="shared" ref="BP119" si="737">IFERROR(INDEX($AF$6:$AF$17, MATCH(AW119, $AD$6:$AD$17, 0)), "")</f>
        <v/>
      </c>
      <c r="BQ119" s="59" t="str">
        <f t="shared" ref="BQ119" si="738">IFERROR(INDEX($AF$6:$AF$17, MATCH(AX119, $AD$6:$AD$17, 0)), "")</f>
        <v/>
      </c>
      <c r="BR119" s="60" t="str">
        <f t="shared" ref="BR119" si="739">IFERROR(INDEX($AF$6:$AF$17, MATCH(AY119, $AD$6:$AD$17, 0)), "")</f>
        <v/>
      </c>
      <c r="BT119" s="58" t="str">
        <f t="shared" ref="BT119:CK119" si="740">IF(B119="", "", IFERROR(INDEX($AF$18:$AF$24, MATCH(B119, $AD$18:$AD$24, 0)), IF(BA119="", "", REPLACE(B119, 1, LEN(AH119), BA119))))</f>
        <v/>
      </c>
      <c r="BU119" s="59" t="str">
        <f t="shared" si="740"/>
        <v/>
      </c>
      <c r="BV119" s="59" t="str">
        <f t="shared" si="740"/>
        <v/>
      </c>
      <c r="BW119" s="59" t="str">
        <f t="shared" si="740"/>
        <v/>
      </c>
      <c r="BX119" s="59" t="str">
        <f t="shared" si="740"/>
        <v/>
      </c>
      <c r="BY119" s="59" t="str">
        <f t="shared" si="740"/>
        <v/>
      </c>
      <c r="BZ119" s="59" t="str">
        <f t="shared" si="740"/>
        <v/>
      </c>
      <c r="CA119" s="59" t="str">
        <f t="shared" si="740"/>
        <v/>
      </c>
      <c r="CB119" s="59" t="str">
        <f t="shared" si="740"/>
        <v/>
      </c>
      <c r="CC119" s="59" t="str">
        <f t="shared" si="740"/>
        <v/>
      </c>
      <c r="CD119" s="59" t="str">
        <f t="shared" si="740"/>
        <v/>
      </c>
      <c r="CE119" s="59" t="str">
        <f t="shared" si="740"/>
        <v/>
      </c>
      <c r="CF119" s="59" t="str">
        <f t="shared" si="740"/>
        <v/>
      </c>
      <c r="CG119" s="59" t="str">
        <f t="shared" si="740"/>
        <v/>
      </c>
      <c r="CH119" s="59" t="str">
        <f t="shared" si="740"/>
        <v/>
      </c>
      <c r="CI119" s="59" t="str">
        <f t="shared" si="740"/>
        <v/>
      </c>
      <c r="CJ119" s="59" t="str">
        <f t="shared" si="740"/>
        <v/>
      </c>
      <c r="CK119" s="60" t="str">
        <f t="shared" si="740"/>
        <v/>
      </c>
      <c r="CM119" s="58" t="str">
        <f>IF('Completed Song'!$Z$6="", "", IF(AND(NOT(B119=""), BT119=""), "X", ""))</f>
        <v/>
      </c>
      <c r="CN119" s="59" t="str">
        <f>IF('Completed Song'!$Z$6="", "", IF(AND(NOT(C119=""), BU119=""), "X", ""))</f>
        <v/>
      </c>
      <c r="CO119" s="59" t="str">
        <f>IF('Completed Song'!$Z$6="", "", IF(AND(NOT(D119=""), BV119=""), "X", ""))</f>
        <v/>
      </c>
      <c r="CP119" s="59" t="str">
        <f>IF('Completed Song'!$Z$6="", "", IF(AND(NOT(E119=""), BW119=""), "X", ""))</f>
        <v/>
      </c>
      <c r="CQ119" s="59" t="str">
        <f>IF('Completed Song'!$Z$6="", "", IF(AND(NOT(F119=""), BX119=""), "X", ""))</f>
        <v/>
      </c>
      <c r="CR119" s="59" t="str">
        <f>IF('Completed Song'!$Z$6="", "", IF(AND(NOT(G119=""), BY119=""), "X", ""))</f>
        <v/>
      </c>
      <c r="CS119" s="59" t="str">
        <f>IF('Completed Song'!$Z$6="", "", IF(AND(NOT(H119=""), BZ119=""), "X", ""))</f>
        <v/>
      </c>
      <c r="CT119" s="59" t="str">
        <f>IF('Completed Song'!$Z$6="", "", IF(AND(NOT(I119=""), CA119=""), "X", ""))</f>
        <v/>
      </c>
      <c r="CU119" s="59" t="str">
        <f>IF('Completed Song'!$Z$6="", "", IF(AND(NOT(J119=""), CB119=""), "X", ""))</f>
        <v/>
      </c>
      <c r="CV119" s="59" t="str">
        <f>IF('Completed Song'!$Z$6="", "", IF(AND(NOT(K119=""), CC119=""), "X", ""))</f>
        <v/>
      </c>
      <c r="CW119" s="59" t="str">
        <f>IF('Completed Song'!$Z$6="", "", IF(AND(NOT(L119=""), CD119=""), "X", ""))</f>
        <v/>
      </c>
      <c r="CX119" s="59" t="str">
        <f>IF('Completed Song'!$Z$6="", "", IF(AND(NOT(M119=""), CE119=""), "X", ""))</f>
        <v/>
      </c>
      <c r="CY119" s="59" t="str">
        <f>IF('Completed Song'!$Z$6="", "", IF(AND(NOT(N119=""), CF119=""), "X", ""))</f>
        <v/>
      </c>
      <c r="CZ119" s="59" t="str">
        <f>IF('Completed Song'!$Z$6="", "", IF(AND(NOT(O119=""), CG119=""), "X", ""))</f>
        <v/>
      </c>
      <c r="DA119" s="59" t="str">
        <f>IF('Completed Song'!$Z$6="", "", IF(AND(NOT(P119=""), CH119=""), "X", ""))</f>
        <v/>
      </c>
      <c r="DB119" s="59" t="str">
        <f>IF('Completed Song'!$Z$6="", "", IF(AND(NOT(Q119=""), CI119=""), "X", ""))</f>
        <v/>
      </c>
      <c r="DC119" s="59" t="str">
        <f>IF('Completed Song'!$Z$6="", "", IF(AND(NOT(R119=""), CJ119=""), "X", ""))</f>
        <v/>
      </c>
      <c r="DD119" s="60" t="str">
        <f>IF('Completed Song'!$Z$6="", "", IF(AND(NOT(S119=""), CK119=""), "X", ""))</f>
        <v/>
      </c>
    </row>
    <row r="120" spans="1:108" ht="15" customHeight="1" x14ac:dyDescent="0.25">
      <c r="A120" s="67"/>
      <c r="B120" s="192"/>
      <c r="C120" s="193"/>
      <c r="D120" s="193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  <c r="R120" s="193"/>
      <c r="S120" s="194"/>
      <c r="T120" s="67"/>
      <c r="U120" s="74"/>
      <c r="V120" s="74"/>
      <c r="W120" s="74"/>
      <c r="X120" s="74"/>
      <c r="Y120" s="74"/>
      <c r="Z120" s="74"/>
    </row>
    <row r="121" spans="1:108" ht="15" customHeight="1" x14ac:dyDescent="0.25">
      <c r="A121" s="67"/>
      <c r="B121" s="195"/>
      <c r="C121" s="196"/>
      <c r="D121" s="196"/>
      <c r="E121" s="196"/>
      <c r="F121" s="196"/>
      <c r="G121" s="196"/>
      <c r="H121" s="196"/>
      <c r="I121" s="196"/>
      <c r="J121" s="196"/>
      <c r="K121" s="196"/>
      <c r="L121" s="196"/>
      <c r="M121" s="196"/>
      <c r="N121" s="196"/>
      <c r="O121" s="196"/>
      <c r="P121" s="196"/>
      <c r="Q121" s="196"/>
      <c r="R121" s="196"/>
      <c r="S121" s="197"/>
      <c r="T121" s="67"/>
      <c r="U121" s="74"/>
      <c r="V121" s="74"/>
      <c r="W121" s="74"/>
      <c r="X121" s="74"/>
      <c r="Y121" s="74"/>
      <c r="Z121" s="74"/>
      <c r="AH121" s="57">
        <v>1</v>
      </c>
      <c r="AI121" s="57">
        <v>2</v>
      </c>
      <c r="AJ121" s="57">
        <v>3</v>
      </c>
      <c r="AK121" s="57">
        <v>4</v>
      </c>
      <c r="AL121" s="57">
        <v>5</v>
      </c>
      <c r="AM121" s="57">
        <v>6</v>
      </c>
      <c r="AN121" s="57">
        <v>7</v>
      </c>
      <c r="AO121" s="57">
        <v>8</v>
      </c>
      <c r="AP121" s="57">
        <v>9</v>
      </c>
      <c r="AQ121" s="57">
        <v>10</v>
      </c>
      <c r="AR121" s="57">
        <v>11</v>
      </c>
      <c r="AS121" s="57">
        <v>12</v>
      </c>
      <c r="AT121" s="57">
        <v>13</v>
      </c>
      <c r="AU121" s="57">
        <v>14</v>
      </c>
      <c r="AV121" s="57">
        <v>15</v>
      </c>
      <c r="AW121" s="57">
        <v>16</v>
      </c>
      <c r="AX121" s="57">
        <v>17</v>
      </c>
      <c r="AY121" s="57">
        <v>18</v>
      </c>
      <c r="BA121" s="57">
        <v>1</v>
      </c>
      <c r="BB121" s="57">
        <v>2</v>
      </c>
      <c r="BC121" s="57">
        <v>3</v>
      </c>
      <c r="BD121" s="57">
        <v>4</v>
      </c>
      <c r="BE121" s="57">
        <v>5</v>
      </c>
      <c r="BF121" s="57">
        <v>6</v>
      </c>
      <c r="BG121" s="57">
        <v>7</v>
      </c>
      <c r="BH121" s="57">
        <v>8</v>
      </c>
      <c r="BI121" s="57">
        <v>9</v>
      </c>
      <c r="BJ121" s="57">
        <v>10</v>
      </c>
      <c r="BK121" s="57">
        <v>11</v>
      </c>
      <c r="BL121" s="57">
        <v>12</v>
      </c>
      <c r="BM121" s="57">
        <v>13</v>
      </c>
      <c r="BN121" s="57">
        <v>14</v>
      </c>
      <c r="BO121" s="57">
        <v>15</v>
      </c>
      <c r="BP121" s="57">
        <v>16</v>
      </c>
      <c r="BQ121" s="57">
        <v>17</v>
      </c>
      <c r="BR121" s="57">
        <v>18</v>
      </c>
      <c r="BT121" s="57">
        <v>1</v>
      </c>
      <c r="BU121" s="57">
        <v>2</v>
      </c>
      <c r="BV121" s="57">
        <v>3</v>
      </c>
      <c r="BW121" s="57">
        <v>4</v>
      </c>
      <c r="BX121" s="57">
        <v>5</v>
      </c>
      <c r="BY121" s="57">
        <v>6</v>
      </c>
      <c r="BZ121" s="57">
        <v>7</v>
      </c>
      <c r="CA121" s="57">
        <v>8</v>
      </c>
      <c r="CB121" s="57">
        <v>9</v>
      </c>
      <c r="CC121" s="57">
        <v>10</v>
      </c>
      <c r="CD121" s="57">
        <v>11</v>
      </c>
      <c r="CE121" s="57">
        <v>12</v>
      </c>
      <c r="CF121" s="57">
        <v>13</v>
      </c>
      <c r="CG121" s="57">
        <v>14</v>
      </c>
      <c r="CH121" s="57">
        <v>15</v>
      </c>
      <c r="CI121" s="57">
        <v>16</v>
      </c>
      <c r="CJ121" s="57">
        <v>17</v>
      </c>
      <c r="CK121" s="57">
        <v>18</v>
      </c>
      <c r="CM121" s="57">
        <v>1</v>
      </c>
      <c r="CN121" s="57">
        <v>2</v>
      </c>
      <c r="CO121" s="57">
        <v>3</v>
      </c>
      <c r="CP121" s="57">
        <v>4</v>
      </c>
      <c r="CQ121" s="57">
        <v>5</v>
      </c>
      <c r="CR121" s="57">
        <v>6</v>
      </c>
      <c r="CS121" s="57">
        <v>7</v>
      </c>
      <c r="CT121" s="57">
        <v>8</v>
      </c>
      <c r="CU121" s="57">
        <v>9</v>
      </c>
      <c r="CV121" s="57">
        <v>10</v>
      </c>
      <c r="CW121" s="57">
        <v>11</v>
      </c>
      <c r="CX121" s="57">
        <v>12</v>
      </c>
      <c r="CY121" s="57">
        <v>13</v>
      </c>
      <c r="CZ121" s="57">
        <v>14</v>
      </c>
      <c r="DA121" s="57">
        <v>15</v>
      </c>
      <c r="DB121" s="57">
        <v>16</v>
      </c>
      <c r="DC121" s="57">
        <v>17</v>
      </c>
      <c r="DD121" s="57">
        <v>18</v>
      </c>
    </row>
    <row r="122" spans="1:108" ht="15" customHeight="1" x14ac:dyDescent="0.25">
      <c r="A122" s="67"/>
      <c r="B122" s="198"/>
      <c r="C122" s="199"/>
      <c r="D122" s="199"/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200"/>
      <c r="T122" s="67"/>
      <c r="U122" s="74"/>
      <c r="V122" s="74"/>
      <c r="W122" s="74"/>
      <c r="X122" s="74"/>
      <c r="Y122" s="74"/>
      <c r="Z122" s="74"/>
      <c r="AH122" s="58" t="str">
        <f t="shared" ref="AH122:AY122" si="741">IF(B122="", "", IF(LEN(B122)=1, B122, IF(OR(MID(B122, 2, 1)="b", MID(B122, 2, 1)="#"), LEFT(B122, 2), LEFT(B122, 1))))</f>
        <v/>
      </c>
      <c r="AI122" s="59" t="str">
        <f t="shared" si="741"/>
        <v/>
      </c>
      <c r="AJ122" s="59" t="str">
        <f t="shared" si="741"/>
        <v/>
      </c>
      <c r="AK122" s="59" t="str">
        <f t="shared" si="741"/>
        <v/>
      </c>
      <c r="AL122" s="59" t="str">
        <f t="shared" si="741"/>
        <v/>
      </c>
      <c r="AM122" s="59" t="str">
        <f t="shared" si="741"/>
        <v/>
      </c>
      <c r="AN122" s="59" t="str">
        <f t="shared" si="741"/>
        <v/>
      </c>
      <c r="AO122" s="59" t="str">
        <f t="shared" si="741"/>
        <v/>
      </c>
      <c r="AP122" s="59" t="str">
        <f t="shared" si="741"/>
        <v/>
      </c>
      <c r="AQ122" s="59" t="str">
        <f t="shared" si="741"/>
        <v/>
      </c>
      <c r="AR122" s="59" t="str">
        <f t="shared" si="741"/>
        <v/>
      </c>
      <c r="AS122" s="59" t="str">
        <f t="shared" si="741"/>
        <v/>
      </c>
      <c r="AT122" s="59" t="str">
        <f t="shared" si="741"/>
        <v/>
      </c>
      <c r="AU122" s="59" t="str">
        <f t="shared" si="741"/>
        <v/>
      </c>
      <c r="AV122" s="59" t="str">
        <f t="shared" si="741"/>
        <v/>
      </c>
      <c r="AW122" s="59" t="str">
        <f t="shared" si="741"/>
        <v/>
      </c>
      <c r="AX122" s="59" t="str">
        <f t="shared" si="741"/>
        <v/>
      </c>
      <c r="AY122" s="60" t="str">
        <f t="shared" si="741"/>
        <v/>
      </c>
      <c r="BA122" s="58" t="str">
        <f t="shared" ref="BA122" si="742">IFERROR(INDEX($AF$6:$AF$17, MATCH(AH122, $AD$6:$AD$17, 0)), "")</f>
        <v/>
      </c>
      <c r="BB122" s="59" t="str">
        <f t="shared" ref="BB122" si="743">IFERROR(INDEX($AF$6:$AF$17, MATCH(AI122, $AD$6:$AD$17, 0)), "")</f>
        <v/>
      </c>
      <c r="BC122" s="59" t="str">
        <f t="shared" ref="BC122" si="744">IFERROR(INDEX($AF$6:$AF$17, MATCH(AJ122, $AD$6:$AD$17, 0)), "")</f>
        <v/>
      </c>
      <c r="BD122" s="59" t="str">
        <f t="shared" ref="BD122" si="745">IFERROR(INDEX($AF$6:$AF$17, MATCH(AK122, $AD$6:$AD$17, 0)), "")</f>
        <v/>
      </c>
      <c r="BE122" s="59" t="str">
        <f t="shared" ref="BE122" si="746">IFERROR(INDEX($AF$6:$AF$17, MATCH(AL122, $AD$6:$AD$17, 0)), "")</f>
        <v/>
      </c>
      <c r="BF122" s="59" t="str">
        <f t="shared" ref="BF122" si="747">IFERROR(INDEX($AF$6:$AF$17, MATCH(AM122, $AD$6:$AD$17, 0)), "")</f>
        <v/>
      </c>
      <c r="BG122" s="59" t="str">
        <f t="shared" ref="BG122" si="748">IFERROR(INDEX($AF$6:$AF$17, MATCH(AN122, $AD$6:$AD$17, 0)), "")</f>
        <v/>
      </c>
      <c r="BH122" s="59" t="str">
        <f t="shared" ref="BH122" si="749">IFERROR(INDEX($AF$6:$AF$17, MATCH(AO122, $AD$6:$AD$17, 0)), "")</f>
        <v/>
      </c>
      <c r="BI122" s="59" t="str">
        <f t="shared" ref="BI122" si="750">IFERROR(INDEX($AF$6:$AF$17, MATCH(AP122, $AD$6:$AD$17, 0)), "")</f>
        <v/>
      </c>
      <c r="BJ122" s="59" t="str">
        <f t="shared" ref="BJ122" si="751">IFERROR(INDEX($AF$6:$AF$17, MATCH(AQ122, $AD$6:$AD$17, 0)), "")</f>
        <v/>
      </c>
      <c r="BK122" s="59" t="str">
        <f t="shared" ref="BK122" si="752">IFERROR(INDEX($AF$6:$AF$17, MATCH(AR122, $AD$6:$AD$17, 0)), "")</f>
        <v/>
      </c>
      <c r="BL122" s="59" t="str">
        <f t="shared" ref="BL122" si="753">IFERROR(INDEX($AF$6:$AF$17, MATCH(AS122, $AD$6:$AD$17, 0)), "")</f>
        <v/>
      </c>
      <c r="BM122" s="59" t="str">
        <f t="shared" ref="BM122" si="754">IFERROR(INDEX($AF$6:$AF$17, MATCH(AT122, $AD$6:$AD$17, 0)), "")</f>
        <v/>
      </c>
      <c r="BN122" s="59" t="str">
        <f t="shared" ref="BN122" si="755">IFERROR(INDEX($AF$6:$AF$17, MATCH(AU122, $AD$6:$AD$17, 0)), "")</f>
        <v/>
      </c>
      <c r="BO122" s="59" t="str">
        <f t="shared" ref="BO122" si="756">IFERROR(INDEX($AF$6:$AF$17, MATCH(AV122, $AD$6:$AD$17, 0)), "")</f>
        <v/>
      </c>
      <c r="BP122" s="59" t="str">
        <f t="shared" ref="BP122" si="757">IFERROR(INDEX($AF$6:$AF$17, MATCH(AW122, $AD$6:$AD$17, 0)), "")</f>
        <v/>
      </c>
      <c r="BQ122" s="59" t="str">
        <f t="shared" ref="BQ122" si="758">IFERROR(INDEX($AF$6:$AF$17, MATCH(AX122, $AD$6:$AD$17, 0)), "")</f>
        <v/>
      </c>
      <c r="BR122" s="60" t="str">
        <f t="shared" ref="BR122" si="759">IFERROR(INDEX($AF$6:$AF$17, MATCH(AY122, $AD$6:$AD$17, 0)), "")</f>
        <v/>
      </c>
      <c r="BT122" s="58" t="str">
        <f t="shared" ref="BT122:CK122" si="760">IF(B122="", "", IFERROR(INDEX($AF$18:$AF$24, MATCH(B122, $AD$18:$AD$24, 0)), IF(BA122="", "", REPLACE(B122, 1, LEN(AH122), BA122))))</f>
        <v/>
      </c>
      <c r="BU122" s="59" t="str">
        <f t="shared" si="760"/>
        <v/>
      </c>
      <c r="BV122" s="59" t="str">
        <f t="shared" si="760"/>
        <v/>
      </c>
      <c r="BW122" s="59" t="str">
        <f t="shared" si="760"/>
        <v/>
      </c>
      <c r="BX122" s="59" t="str">
        <f t="shared" si="760"/>
        <v/>
      </c>
      <c r="BY122" s="59" t="str">
        <f t="shared" si="760"/>
        <v/>
      </c>
      <c r="BZ122" s="59" t="str">
        <f t="shared" si="760"/>
        <v/>
      </c>
      <c r="CA122" s="59" t="str">
        <f t="shared" si="760"/>
        <v/>
      </c>
      <c r="CB122" s="59" t="str">
        <f t="shared" si="760"/>
        <v/>
      </c>
      <c r="CC122" s="59" t="str">
        <f t="shared" si="760"/>
        <v/>
      </c>
      <c r="CD122" s="59" t="str">
        <f t="shared" si="760"/>
        <v/>
      </c>
      <c r="CE122" s="59" t="str">
        <f t="shared" si="760"/>
        <v/>
      </c>
      <c r="CF122" s="59" t="str">
        <f t="shared" si="760"/>
        <v/>
      </c>
      <c r="CG122" s="59" t="str">
        <f t="shared" si="760"/>
        <v/>
      </c>
      <c r="CH122" s="59" t="str">
        <f t="shared" si="760"/>
        <v/>
      </c>
      <c r="CI122" s="59" t="str">
        <f t="shared" si="760"/>
        <v/>
      </c>
      <c r="CJ122" s="59" t="str">
        <f t="shared" si="760"/>
        <v/>
      </c>
      <c r="CK122" s="60" t="str">
        <f t="shared" si="760"/>
        <v/>
      </c>
      <c r="CM122" s="58" t="str">
        <f>IF('Completed Song'!$Z$6="", "", IF(AND(NOT(B122=""), BT122=""), "X", ""))</f>
        <v/>
      </c>
      <c r="CN122" s="59" t="str">
        <f>IF('Completed Song'!$Z$6="", "", IF(AND(NOT(C122=""), BU122=""), "X", ""))</f>
        <v/>
      </c>
      <c r="CO122" s="59" t="str">
        <f>IF('Completed Song'!$Z$6="", "", IF(AND(NOT(D122=""), BV122=""), "X", ""))</f>
        <v/>
      </c>
      <c r="CP122" s="59" t="str">
        <f>IF('Completed Song'!$Z$6="", "", IF(AND(NOT(E122=""), BW122=""), "X", ""))</f>
        <v/>
      </c>
      <c r="CQ122" s="59" t="str">
        <f>IF('Completed Song'!$Z$6="", "", IF(AND(NOT(F122=""), BX122=""), "X", ""))</f>
        <v/>
      </c>
      <c r="CR122" s="59" t="str">
        <f>IF('Completed Song'!$Z$6="", "", IF(AND(NOT(G122=""), BY122=""), "X", ""))</f>
        <v/>
      </c>
      <c r="CS122" s="59" t="str">
        <f>IF('Completed Song'!$Z$6="", "", IF(AND(NOT(H122=""), BZ122=""), "X", ""))</f>
        <v/>
      </c>
      <c r="CT122" s="59" t="str">
        <f>IF('Completed Song'!$Z$6="", "", IF(AND(NOT(I122=""), CA122=""), "X", ""))</f>
        <v/>
      </c>
      <c r="CU122" s="59" t="str">
        <f>IF('Completed Song'!$Z$6="", "", IF(AND(NOT(J122=""), CB122=""), "X", ""))</f>
        <v/>
      </c>
      <c r="CV122" s="59" t="str">
        <f>IF('Completed Song'!$Z$6="", "", IF(AND(NOT(K122=""), CC122=""), "X", ""))</f>
        <v/>
      </c>
      <c r="CW122" s="59" t="str">
        <f>IF('Completed Song'!$Z$6="", "", IF(AND(NOT(L122=""), CD122=""), "X", ""))</f>
        <v/>
      </c>
      <c r="CX122" s="59" t="str">
        <f>IF('Completed Song'!$Z$6="", "", IF(AND(NOT(M122=""), CE122=""), "X", ""))</f>
        <v/>
      </c>
      <c r="CY122" s="59" t="str">
        <f>IF('Completed Song'!$Z$6="", "", IF(AND(NOT(N122=""), CF122=""), "X", ""))</f>
        <v/>
      </c>
      <c r="CZ122" s="59" t="str">
        <f>IF('Completed Song'!$Z$6="", "", IF(AND(NOT(O122=""), CG122=""), "X", ""))</f>
        <v/>
      </c>
      <c r="DA122" s="59" t="str">
        <f>IF('Completed Song'!$Z$6="", "", IF(AND(NOT(P122=""), CH122=""), "X", ""))</f>
        <v/>
      </c>
      <c r="DB122" s="59" t="str">
        <f>IF('Completed Song'!$Z$6="", "", IF(AND(NOT(Q122=""), CI122=""), "X", ""))</f>
        <v/>
      </c>
      <c r="DC122" s="59" t="str">
        <f>IF('Completed Song'!$Z$6="", "", IF(AND(NOT(R122=""), CJ122=""), "X", ""))</f>
        <v/>
      </c>
      <c r="DD122" s="60" t="str">
        <f>IF('Completed Song'!$Z$6="", "", IF(AND(NOT(S122=""), CK122=""), "X", ""))</f>
        <v/>
      </c>
    </row>
    <row r="123" spans="1:108" ht="15" customHeight="1" x14ac:dyDescent="0.25">
      <c r="A123" s="67"/>
      <c r="B123" s="192"/>
      <c r="C123" s="193"/>
      <c r="D123" s="193"/>
      <c r="E123" s="193"/>
      <c r="F123" s="193"/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  <c r="R123" s="193"/>
      <c r="S123" s="194"/>
      <c r="T123" s="67"/>
      <c r="U123" s="74"/>
      <c r="V123" s="74"/>
      <c r="W123" s="74"/>
      <c r="X123" s="74"/>
      <c r="Y123" s="74"/>
      <c r="Z123" s="74"/>
    </row>
    <row r="124" spans="1:108" ht="15" customHeight="1" x14ac:dyDescent="0.25">
      <c r="A124" s="67"/>
      <c r="B124" s="195"/>
      <c r="C124" s="196"/>
      <c r="D124" s="196"/>
      <c r="E124" s="196"/>
      <c r="F124" s="196"/>
      <c r="G124" s="196"/>
      <c r="H124" s="196"/>
      <c r="I124" s="196"/>
      <c r="J124" s="196"/>
      <c r="K124" s="196"/>
      <c r="L124" s="196"/>
      <c r="M124" s="196"/>
      <c r="N124" s="196"/>
      <c r="O124" s="196"/>
      <c r="P124" s="196"/>
      <c r="Q124" s="196"/>
      <c r="R124" s="196"/>
      <c r="S124" s="197"/>
      <c r="T124" s="67"/>
      <c r="U124" s="74"/>
      <c r="V124" s="74"/>
      <c r="W124" s="74"/>
      <c r="X124" s="74"/>
      <c r="Y124" s="74"/>
      <c r="Z124" s="74"/>
      <c r="AH124" s="57">
        <v>1</v>
      </c>
      <c r="AI124" s="57">
        <v>2</v>
      </c>
      <c r="AJ124" s="57">
        <v>3</v>
      </c>
      <c r="AK124" s="57">
        <v>4</v>
      </c>
      <c r="AL124" s="57">
        <v>5</v>
      </c>
      <c r="AM124" s="57">
        <v>6</v>
      </c>
      <c r="AN124" s="57">
        <v>7</v>
      </c>
      <c r="AO124" s="57">
        <v>8</v>
      </c>
      <c r="AP124" s="57">
        <v>9</v>
      </c>
      <c r="AQ124" s="57">
        <v>10</v>
      </c>
      <c r="AR124" s="57">
        <v>11</v>
      </c>
      <c r="AS124" s="57">
        <v>12</v>
      </c>
      <c r="AT124" s="57">
        <v>13</v>
      </c>
      <c r="AU124" s="57">
        <v>14</v>
      </c>
      <c r="AV124" s="57">
        <v>15</v>
      </c>
      <c r="AW124" s="57">
        <v>16</v>
      </c>
      <c r="AX124" s="57">
        <v>17</v>
      </c>
      <c r="AY124" s="57">
        <v>18</v>
      </c>
      <c r="BA124" s="57">
        <v>1</v>
      </c>
      <c r="BB124" s="57">
        <v>2</v>
      </c>
      <c r="BC124" s="57">
        <v>3</v>
      </c>
      <c r="BD124" s="57">
        <v>4</v>
      </c>
      <c r="BE124" s="57">
        <v>5</v>
      </c>
      <c r="BF124" s="57">
        <v>6</v>
      </c>
      <c r="BG124" s="57">
        <v>7</v>
      </c>
      <c r="BH124" s="57">
        <v>8</v>
      </c>
      <c r="BI124" s="57">
        <v>9</v>
      </c>
      <c r="BJ124" s="57">
        <v>10</v>
      </c>
      <c r="BK124" s="57">
        <v>11</v>
      </c>
      <c r="BL124" s="57">
        <v>12</v>
      </c>
      <c r="BM124" s="57">
        <v>13</v>
      </c>
      <c r="BN124" s="57">
        <v>14</v>
      </c>
      <c r="BO124" s="57">
        <v>15</v>
      </c>
      <c r="BP124" s="57">
        <v>16</v>
      </c>
      <c r="BQ124" s="57">
        <v>17</v>
      </c>
      <c r="BR124" s="57">
        <v>18</v>
      </c>
      <c r="BT124" s="57">
        <v>1</v>
      </c>
      <c r="BU124" s="57">
        <v>2</v>
      </c>
      <c r="BV124" s="57">
        <v>3</v>
      </c>
      <c r="BW124" s="57">
        <v>4</v>
      </c>
      <c r="BX124" s="57">
        <v>5</v>
      </c>
      <c r="BY124" s="57">
        <v>6</v>
      </c>
      <c r="BZ124" s="57">
        <v>7</v>
      </c>
      <c r="CA124" s="57">
        <v>8</v>
      </c>
      <c r="CB124" s="57">
        <v>9</v>
      </c>
      <c r="CC124" s="57">
        <v>10</v>
      </c>
      <c r="CD124" s="57">
        <v>11</v>
      </c>
      <c r="CE124" s="57">
        <v>12</v>
      </c>
      <c r="CF124" s="57">
        <v>13</v>
      </c>
      <c r="CG124" s="57">
        <v>14</v>
      </c>
      <c r="CH124" s="57">
        <v>15</v>
      </c>
      <c r="CI124" s="57">
        <v>16</v>
      </c>
      <c r="CJ124" s="57">
        <v>17</v>
      </c>
      <c r="CK124" s="57">
        <v>18</v>
      </c>
      <c r="CM124" s="57">
        <v>1</v>
      </c>
      <c r="CN124" s="57">
        <v>2</v>
      </c>
      <c r="CO124" s="57">
        <v>3</v>
      </c>
      <c r="CP124" s="57">
        <v>4</v>
      </c>
      <c r="CQ124" s="57">
        <v>5</v>
      </c>
      <c r="CR124" s="57">
        <v>6</v>
      </c>
      <c r="CS124" s="57">
        <v>7</v>
      </c>
      <c r="CT124" s="57">
        <v>8</v>
      </c>
      <c r="CU124" s="57">
        <v>9</v>
      </c>
      <c r="CV124" s="57">
        <v>10</v>
      </c>
      <c r="CW124" s="57">
        <v>11</v>
      </c>
      <c r="CX124" s="57">
        <v>12</v>
      </c>
      <c r="CY124" s="57">
        <v>13</v>
      </c>
      <c r="CZ124" s="57">
        <v>14</v>
      </c>
      <c r="DA124" s="57">
        <v>15</v>
      </c>
      <c r="DB124" s="57">
        <v>16</v>
      </c>
      <c r="DC124" s="57">
        <v>17</v>
      </c>
      <c r="DD124" s="57">
        <v>18</v>
      </c>
    </row>
    <row r="125" spans="1:108" ht="15" customHeight="1" x14ac:dyDescent="0.25">
      <c r="A125" s="67"/>
      <c r="B125" s="198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200"/>
      <c r="T125" s="67"/>
      <c r="U125" s="74"/>
      <c r="V125" s="74"/>
      <c r="W125" s="74"/>
      <c r="X125" s="74"/>
      <c r="Y125" s="74"/>
      <c r="Z125" s="74"/>
      <c r="AH125" s="58" t="str">
        <f t="shared" ref="AH125:AY125" si="761">IF(B125="", "", IF(LEN(B125)=1, B125, IF(OR(MID(B125, 2, 1)="b", MID(B125, 2, 1)="#"), LEFT(B125, 2), LEFT(B125, 1))))</f>
        <v/>
      </c>
      <c r="AI125" s="59" t="str">
        <f t="shared" si="761"/>
        <v/>
      </c>
      <c r="AJ125" s="59" t="str">
        <f t="shared" si="761"/>
        <v/>
      </c>
      <c r="AK125" s="59" t="str">
        <f t="shared" si="761"/>
        <v/>
      </c>
      <c r="AL125" s="59" t="str">
        <f t="shared" si="761"/>
        <v/>
      </c>
      <c r="AM125" s="59" t="str">
        <f t="shared" si="761"/>
        <v/>
      </c>
      <c r="AN125" s="59" t="str">
        <f t="shared" si="761"/>
        <v/>
      </c>
      <c r="AO125" s="59" t="str">
        <f t="shared" si="761"/>
        <v/>
      </c>
      <c r="AP125" s="59" t="str">
        <f t="shared" si="761"/>
        <v/>
      </c>
      <c r="AQ125" s="59" t="str">
        <f t="shared" si="761"/>
        <v/>
      </c>
      <c r="AR125" s="59" t="str">
        <f t="shared" si="761"/>
        <v/>
      </c>
      <c r="AS125" s="59" t="str">
        <f t="shared" si="761"/>
        <v/>
      </c>
      <c r="AT125" s="59" t="str">
        <f t="shared" si="761"/>
        <v/>
      </c>
      <c r="AU125" s="59" t="str">
        <f t="shared" si="761"/>
        <v/>
      </c>
      <c r="AV125" s="59" t="str">
        <f t="shared" si="761"/>
        <v/>
      </c>
      <c r="AW125" s="59" t="str">
        <f t="shared" si="761"/>
        <v/>
      </c>
      <c r="AX125" s="59" t="str">
        <f t="shared" si="761"/>
        <v/>
      </c>
      <c r="AY125" s="60" t="str">
        <f t="shared" si="761"/>
        <v/>
      </c>
      <c r="BA125" s="58" t="str">
        <f t="shared" ref="BA125" si="762">IFERROR(INDEX($AF$6:$AF$17, MATCH(AH125, $AD$6:$AD$17, 0)), "")</f>
        <v/>
      </c>
      <c r="BB125" s="59" t="str">
        <f t="shared" ref="BB125" si="763">IFERROR(INDEX($AF$6:$AF$17, MATCH(AI125, $AD$6:$AD$17, 0)), "")</f>
        <v/>
      </c>
      <c r="BC125" s="59" t="str">
        <f t="shared" ref="BC125" si="764">IFERROR(INDEX($AF$6:$AF$17, MATCH(AJ125, $AD$6:$AD$17, 0)), "")</f>
        <v/>
      </c>
      <c r="BD125" s="59" t="str">
        <f t="shared" ref="BD125" si="765">IFERROR(INDEX($AF$6:$AF$17, MATCH(AK125, $AD$6:$AD$17, 0)), "")</f>
        <v/>
      </c>
      <c r="BE125" s="59" t="str">
        <f t="shared" ref="BE125" si="766">IFERROR(INDEX($AF$6:$AF$17, MATCH(AL125, $AD$6:$AD$17, 0)), "")</f>
        <v/>
      </c>
      <c r="BF125" s="59" t="str">
        <f t="shared" ref="BF125" si="767">IFERROR(INDEX($AF$6:$AF$17, MATCH(AM125, $AD$6:$AD$17, 0)), "")</f>
        <v/>
      </c>
      <c r="BG125" s="59" t="str">
        <f t="shared" ref="BG125" si="768">IFERROR(INDEX($AF$6:$AF$17, MATCH(AN125, $AD$6:$AD$17, 0)), "")</f>
        <v/>
      </c>
      <c r="BH125" s="59" t="str">
        <f t="shared" ref="BH125" si="769">IFERROR(INDEX($AF$6:$AF$17, MATCH(AO125, $AD$6:$AD$17, 0)), "")</f>
        <v/>
      </c>
      <c r="BI125" s="59" t="str">
        <f t="shared" ref="BI125" si="770">IFERROR(INDEX($AF$6:$AF$17, MATCH(AP125, $AD$6:$AD$17, 0)), "")</f>
        <v/>
      </c>
      <c r="BJ125" s="59" t="str">
        <f t="shared" ref="BJ125" si="771">IFERROR(INDEX($AF$6:$AF$17, MATCH(AQ125, $AD$6:$AD$17, 0)), "")</f>
        <v/>
      </c>
      <c r="BK125" s="59" t="str">
        <f t="shared" ref="BK125" si="772">IFERROR(INDEX($AF$6:$AF$17, MATCH(AR125, $AD$6:$AD$17, 0)), "")</f>
        <v/>
      </c>
      <c r="BL125" s="59" t="str">
        <f t="shared" ref="BL125" si="773">IFERROR(INDEX($AF$6:$AF$17, MATCH(AS125, $AD$6:$AD$17, 0)), "")</f>
        <v/>
      </c>
      <c r="BM125" s="59" t="str">
        <f t="shared" ref="BM125" si="774">IFERROR(INDEX($AF$6:$AF$17, MATCH(AT125, $AD$6:$AD$17, 0)), "")</f>
        <v/>
      </c>
      <c r="BN125" s="59" t="str">
        <f t="shared" ref="BN125" si="775">IFERROR(INDEX($AF$6:$AF$17, MATCH(AU125, $AD$6:$AD$17, 0)), "")</f>
        <v/>
      </c>
      <c r="BO125" s="59" t="str">
        <f t="shared" ref="BO125" si="776">IFERROR(INDEX($AF$6:$AF$17, MATCH(AV125, $AD$6:$AD$17, 0)), "")</f>
        <v/>
      </c>
      <c r="BP125" s="59" t="str">
        <f t="shared" ref="BP125" si="777">IFERROR(INDEX($AF$6:$AF$17, MATCH(AW125, $AD$6:$AD$17, 0)), "")</f>
        <v/>
      </c>
      <c r="BQ125" s="59" t="str">
        <f t="shared" ref="BQ125" si="778">IFERROR(INDEX($AF$6:$AF$17, MATCH(AX125, $AD$6:$AD$17, 0)), "")</f>
        <v/>
      </c>
      <c r="BR125" s="60" t="str">
        <f t="shared" ref="BR125" si="779">IFERROR(INDEX($AF$6:$AF$17, MATCH(AY125, $AD$6:$AD$17, 0)), "")</f>
        <v/>
      </c>
      <c r="BT125" s="58" t="str">
        <f t="shared" ref="BT125:CK125" si="780">IF(B125="", "", IFERROR(INDEX($AF$18:$AF$24, MATCH(B125, $AD$18:$AD$24, 0)), IF(BA125="", "", REPLACE(B125, 1, LEN(AH125), BA125))))</f>
        <v/>
      </c>
      <c r="BU125" s="59" t="str">
        <f t="shared" si="780"/>
        <v/>
      </c>
      <c r="BV125" s="59" t="str">
        <f t="shared" si="780"/>
        <v/>
      </c>
      <c r="BW125" s="59" t="str">
        <f t="shared" si="780"/>
        <v/>
      </c>
      <c r="BX125" s="59" t="str">
        <f t="shared" si="780"/>
        <v/>
      </c>
      <c r="BY125" s="59" t="str">
        <f t="shared" si="780"/>
        <v/>
      </c>
      <c r="BZ125" s="59" t="str">
        <f t="shared" si="780"/>
        <v/>
      </c>
      <c r="CA125" s="59" t="str">
        <f t="shared" si="780"/>
        <v/>
      </c>
      <c r="CB125" s="59" t="str">
        <f t="shared" si="780"/>
        <v/>
      </c>
      <c r="CC125" s="59" t="str">
        <f t="shared" si="780"/>
        <v/>
      </c>
      <c r="CD125" s="59" t="str">
        <f t="shared" si="780"/>
        <v/>
      </c>
      <c r="CE125" s="59" t="str">
        <f t="shared" si="780"/>
        <v/>
      </c>
      <c r="CF125" s="59" t="str">
        <f t="shared" si="780"/>
        <v/>
      </c>
      <c r="CG125" s="59" t="str">
        <f t="shared" si="780"/>
        <v/>
      </c>
      <c r="CH125" s="59" t="str">
        <f t="shared" si="780"/>
        <v/>
      </c>
      <c r="CI125" s="59" t="str">
        <f t="shared" si="780"/>
        <v/>
      </c>
      <c r="CJ125" s="59" t="str">
        <f t="shared" si="780"/>
        <v/>
      </c>
      <c r="CK125" s="60" t="str">
        <f t="shared" si="780"/>
        <v/>
      </c>
      <c r="CM125" s="58" t="str">
        <f>IF('Completed Song'!$Z$6="", "", IF(AND(NOT(B125=""), BT125=""), "X", ""))</f>
        <v/>
      </c>
      <c r="CN125" s="59" t="str">
        <f>IF('Completed Song'!$Z$6="", "", IF(AND(NOT(C125=""), BU125=""), "X", ""))</f>
        <v/>
      </c>
      <c r="CO125" s="59" t="str">
        <f>IF('Completed Song'!$Z$6="", "", IF(AND(NOT(D125=""), BV125=""), "X", ""))</f>
        <v/>
      </c>
      <c r="CP125" s="59" t="str">
        <f>IF('Completed Song'!$Z$6="", "", IF(AND(NOT(E125=""), BW125=""), "X", ""))</f>
        <v/>
      </c>
      <c r="CQ125" s="59" t="str">
        <f>IF('Completed Song'!$Z$6="", "", IF(AND(NOT(F125=""), BX125=""), "X", ""))</f>
        <v/>
      </c>
      <c r="CR125" s="59" t="str">
        <f>IF('Completed Song'!$Z$6="", "", IF(AND(NOT(G125=""), BY125=""), "X", ""))</f>
        <v/>
      </c>
      <c r="CS125" s="59" t="str">
        <f>IF('Completed Song'!$Z$6="", "", IF(AND(NOT(H125=""), BZ125=""), "X", ""))</f>
        <v/>
      </c>
      <c r="CT125" s="59" t="str">
        <f>IF('Completed Song'!$Z$6="", "", IF(AND(NOT(I125=""), CA125=""), "X", ""))</f>
        <v/>
      </c>
      <c r="CU125" s="59" t="str">
        <f>IF('Completed Song'!$Z$6="", "", IF(AND(NOT(J125=""), CB125=""), "X", ""))</f>
        <v/>
      </c>
      <c r="CV125" s="59" t="str">
        <f>IF('Completed Song'!$Z$6="", "", IF(AND(NOT(K125=""), CC125=""), "X", ""))</f>
        <v/>
      </c>
      <c r="CW125" s="59" t="str">
        <f>IF('Completed Song'!$Z$6="", "", IF(AND(NOT(L125=""), CD125=""), "X", ""))</f>
        <v/>
      </c>
      <c r="CX125" s="59" t="str">
        <f>IF('Completed Song'!$Z$6="", "", IF(AND(NOT(M125=""), CE125=""), "X", ""))</f>
        <v/>
      </c>
      <c r="CY125" s="59" t="str">
        <f>IF('Completed Song'!$Z$6="", "", IF(AND(NOT(N125=""), CF125=""), "X", ""))</f>
        <v/>
      </c>
      <c r="CZ125" s="59" t="str">
        <f>IF('Completed Song'!$Z$6="", "", IF(AND(NOT(O125=""), CG125=""), "X", ""))</f>
        <v/>
      </c>
      <c r="DA125" s="59" t="str">
        <f>IF('Completed Song'!$Z$6="", "", IF(AND(NOT(P125=""), CH125=""), "X", ""))</f>
        <v/>
      </c>
      <c r="DB125" s="59" t="str">
        <f>IF('Completed Song'!$Z$6="", "", IF(AND(NOT(Q125=""), CI125=""), "X", ""))</f>
        <v/>
      </c>
      <c r="DC125" s="59" t="str">
        <f>IF('Completed Song'!$Z$6="", "", IF(AND(NOT(R125=""), CJ125=""), "X", ""))</f>
        <v/>
      </c>
      <c r="DD125" s="60" t="str">
        <f>IF('Completed Song'!$Z$6="", "", IF(AND(NOT(S125=""), CK125=""), "X", ""))</f>
        <v/>
      </c>
    </row>
    <row r="126" spans="1:108" ht="15" customHeight="1" x14ac:dyDescent="0.25">
      <c r="A126" s="67"/>
      <c r="B126" s="192"/>
      <c r="C126" s="193"/>
      <c r="D126" s="193"/>
      <c r="E126" s="193"/>
      <c r="F126" s="193"/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  <c r="R126" s="193"/>
      <c r="S126" s="194"/>
      <c r="T126" s="67"/>
      <c r="U126" s="74"/>
      <c r="V126" s="74"/>
      <c r="W126" s="74"/>
      <c r="X126" s="74"/>
      <c r="Y126" s="74"/>
      <c r="Z126" s="74"/>
    </row>
    <row r="127" spans="1:108" ht="15" customHeight="1" x14ac:dyDescent="0.25">
      <c r="A127" s="67"/>
      <c r="B127" s="195"/>
      <c r="C127" s="196"/>
      <c r="D127" s="196"/>
      <c r="E127" s="196"/>
      <c r="F127" s="196"/>
      <c r="G127" s="196"/>
      <c r="H127" s="196"/>
      <c r="I127" s="196"/>
      <c r="J127" s="196"/>
      <c r="K127" s="196"/>
      <c r="L127" s="196"/>
      <c r="M127" s="196"/>
      <c r="N127" s="196"/>
      <c r="O127" s="196"/>
      <c r="P127" s="196"/>
      <c r="Q127" s="196"/>
      <c r="R127" s="196"/>
      <c r="S127" s="197"/>
      <c r="T127" s="67"/>
      <c r="U127" s="74"/>
      <c r="V127" s="74"/>
      <c r="W127" s="74"/>
      <c r="X127" s="74"/>
      <c r="Y127" s="74"/>
      <c r="Z127" s="74"/>
      <c r="AH127" s="57">
        <v>1</v>
      </c>
      <c r="AI127" s="57">
        <v>2</v>
      </c>
      <c r="AJ127" s="57">
        <v>3</v>
      </c>
      <c r="AK127" s="57">
        <v>4</v>
      </c>
      <c r="AL127" s="57">
        <v>5</v>
      </c>
      <c r="AM127" s="57">
        <v>6</v>
      </c>
      <c r="AN127" s="57">
        <v>7</v>
      </c>
      <c r="AO127" s="57">
        <v>8</v>
      </c>
      <c r="AP127" s="57">
        <v>9</v>
      </c>
      <c r="AQ127" s="57">
        <v>10</v>
      </c>
      <c r="AR127" s="57">
        <v>11</v>
      </c>
      <c r="AS127" s="57">
        <v>12</v>
      </c>
      <c r="AT127" s="57">
        <v>13</v>
      </c>
      <c r="AU127" s="57">
        <v>14</v>
      </c>
      <c r="AV127" s="57">
        <v>15</v>
      </c>
      <c r="AW127" s="57">
        <v>16</v>
      </c>
      <c r="AX127" s="57">
        <v>17</v>
      </c>
      <c r="AY127" s="57">
        <v>18</v>
      </c>
      <c r="BA127" s="57">
        <v>1</v>
      </c>
      <c r="BB127" s="57">
        <v>2</v>
      </c>
      <c r="BC127" s="57">
        <v>3</v>
      </c>
      <c r="BD127" s="57">
        <v>4</v>
      </c>
      <c r="BE127" s="57">
        <v>5</v>
      </c>
      <c r="BF127" s="57">
        <v>6</v>
      </c>
      <c r="BG127" s="57">
        <v>7</v>
      </c>
      <c r="BH127" s="57">
        <v>8</v>
      </c>
      <c r="BI127" s="57">
        <v>9</v>
      </c>
      <c r="BJ127" s="57">
        <v>10</v>
      </c>
      <c r="BK127" s="57">
        <v>11</v>
      </c>
      <c r="BL127" s="57">
        <v>12</v>
      </c>
      <c r="BM127" s="57">
        <v>13</v>
      </c>
      <c r="BN127" s="57">
        <v>14</v>
      </c>
      <c r="BO127" s="57">
        <v>15</v>
      </c>
      <c r="BP127" s="57">
        <v>16</v>
      </c>
      <c r="BQ127" s="57">
        <v>17</v>
      </c>
      <c r="BR127" s="57">
        <v>18</v>
      </c>
      <c r="BT127" s="57">
        <v>1</v>
      </c>
      <c r="BU127" s="57">
        <v>2</v>
      </c>
      <c r="BV127" s="57">
        <v>3</v>
      </c>
      <c r="BW127" s="57">
        <v>4</v>
      </c>
      <c r="BX127" s="57">
        <v>5</v>
      </c>
      <c r="BY127" s="57">
        <v>6</v>
      </c>
      <c r="BZ127" s="57">
        <v>7</v>
      </c>
      <c r="CA127" s="57">
        <v>8</v>
      </c>
      <c r="CB127" s="57">
        <v>9</v>
      </c>
      <c r="CC127" s="57">
        <v>10</v>
      </c>
      <c r="CD127" s="57">
        <v>11</v>
      </c>
      <c r="CE127" s="57">
        <v>12</v>
      </c>
      <c r="CF127" s="57">
        <v>13</v>
      </c>
      <c r="CG127" s="57">
        <v>14</v>
      </c>
      <c r="CH127" s="57">
        <v>15</v>
      </c>
      <c r="CI127" s="57">
        <v>16</v>
      </c>
      <c r="CJ127" s="57">
        <v>17</v>
      </c>
      <c r="CK127" s="57">
        <v>18</v>
      </c>
      <c r="CM127" s="57">
        <v>1</v>
      </c>
      <c r="CN127" s="57">
        <v>2</v>
      </c>
      <c r="CO127" s="57">
        <v>3</v>
      </c>
      <c r="CP127" s="57">
        <v>4</v>
      </c>
      <c r="CQ127" s="57">
        <v>5</v>
      </c>
      <c r="CR127" s="57">
        <v>6</v>
      </c>
      <c r="CS127" s="57">
        <v>7</v>
      </c>
      <c r="CT127" s="57">
        <v>8</v>
      </c>
      <c r="CU127" s="57">
        <v>9</v>
      </c>
      <c r="CV127" s="57">
        <v>10</v>
      </c>
      <c r="CW127" s="57">
        <v>11</v>
      </c>
      <c r="CX127" s="57">
        <v>12</v>
      </c>
      <c r="CY127" s="57">
        <v>13</v>
      </c>
      <c r="CZ127" s="57">
        <v>14</v>
      </c>
      <c r="DA127" s="57">
        <v>15</v>
      </c>
      <c r="DB127" s="57">
        <v>16</v>
      </c>
      <c r="DC127" s="57">
        <v>17</v>
      </c>
      <c r="DD127" s="57">
        <v>18</v>
      </c>
    </row>
    <row r="128" spans="1:108" ht="15" customHeight="1" x14ac:dyDescent="0.25">
      <c r="A128" s="67"/>
      <c r="B128" s="198"/>
      <c r="C128" s="199"/>
      <c r="D128" s="199"/>
      <c r="E128" s="199"/>
      <c r="F128" s="199"/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200"/>
      <c r="T128" s="67"/>
      <c r="U128" s="74"/>
      <c r="V128" s="74"/>
      <c r="W128" s="74"/>
      <c r="X128" s="74"/>
      <c r="Y128" s="74"/>
      <c r="Z128" s="74"/>
      <c r="AH128" s="58" t="str">
        <f t="shared" ref="AH128:AY128" si="781">IF(B128="", "", IF(LEN(B128)=1, B128, IF(OR(MID(B128, 2, 1)="b", MID(B128, 2, 1)="#"), LEFT(B128, 2), LEFT(B128, 1))))</f>
        <v/>
      </c>
      <c r="AI128" s="59" t="str">
        <f t="shared" si="781"/>
        <v/>
      </c>
      <c r="AJ128" s="59" t="str">
        <f t="shared" si="781"/>
        <v/>
      </c>
      <c r="AK128" s="59" t="str">
        <f t="shared" si="781"/>
        <v/>
      </c>
      <c r="AL128" s="59" t="str">
        <f t="shared" si="781"/>
        <v/>
      </c>
      <c r="AM128" s="59" t="str">
        <f t="shared" si="781"/>
        <v/>
      </c>
      <c r="AN128" s="59" t="str">
        <f t="shared" si="781"/>
        <v/>
      </c>
      <c r="AO128" s="59" t="str">
        <f t="shared" si="781"/>
        <v/>
      </c>
      <c r="AP128" s="59" t="str">
        <f t="shared" si="781"/>
        <v/>
      </c>
      <c r="AQ128" s="59" t="str">
        <f t="shared" si="781"/>
        <v/>
      </c>
      <c r="AR128" s="59" t="str">
        <f t="shared" si="781"/>
        <v/>
      </c>
      <c r="AS128" s="59" t="str">
        <f t="shared" si="781"/>
        <v/>
      </c>
      <c r="AT128" s="59" t="str">
        <f t="shared" si="781"/>
        <v/>
      </c>
      <c r="AU128" s="59" t="str">
        <f t="shared" si="781"/>
        <v/>
      </c>
      <c r="AV128" s="59" t="str">
        <f t="shared" si="781"/>
        <v/>
      </c>
      <c r="AW128" s="59" t="str">
        <f t="shared" si="781"/>
        <v/>
      </c>
      <c r="AX128" s="59" t="str">
        <f t="shared" si="781"/>
        <v/>
      </c>
      <c r="AY128" s="60" t="str">
        <f t="shared" si="781"/>
        <v/>
      </c>
      <c r="BA128" s="58" t="str">
        <f t="shared" ref="BA128" si="782">IFERROR(INDEX($AF$6:$AF$17, MATCH(AH128, $AD$6:$AD$17, 0)), "")</f>
        <v/>
      </c>
      <c r="BB128" s="59" t="str">
        <f t="shared" ref="BB128" si="783">IFERROR(INDEX($AF$6:$AF$17, MATCH(AI128, $AD$6:$AD$17, 0)), "")</f>
        <v/>
      </c>
      <c r="BC128" s="59" t="str">
        <f t="shared" ref="BC128" si="784">IFERROR(INDEX($AF$6:$AF$17, MATCH(AJ128, $AD$6:$AD$17, 0)), "")</f>
        <v/>
      </c>
      <c r="BD128" s="59" t="str">
        <f t="shared" ref="BD128" si="785">IFERROR(INDEX($AF$6:$AF$17, MATCH(AK128, $AD$6:$AD$17, 0)), "")</f>
        <v/>
      </c>
      <c r="BE128" s="59" t="str">
        <f t="shared" ref="BE128" si="786">IFERROR(INDEX($AF$6:$AF$17, MATCH(AL128, $AD$6:$AD$17, 0)), "")</f>
        <v/>
      </c>
      <c r="BF128" s="59" t="str">
        <f t="shared" ref="BF128" si="787">IFERROR(INDEX($AF$6:$AF$17, MATCH(AM128, $AD$6:$AD$17, 0)), "")</f>
        <v/>
      </c>
      <c r="BG128" s="59" t="str">
        <f t="shared" ref="BG128" si="788">IFERROR(INDEX($AF$6:$AF$17, MATCH(AN128, $AD$6:$AD$17, 0)), "")</f>
        <v/>
      </c>
      <c r="BH128" s="59" t="str">
        <f t="shared" ref="BH128" si="789">IFERROR(INDEX($AF$6:$AF$17, MATCH(AO128, $AD$6:$AD$17, 0)), "")</f>
        <v/>
      </c>
      <c r="BI128" s="59" t="str">
        <f t="shared" ref="BI128" si="790">IFERROR(INDEX($AF$6:$AF$17, MATCH(AP128, $AD$6:$AD$17, 0)), "")</f>
        <v/>
      </c>
      <c r="BJ128" s="59" t="str">
        <f t="shared" ref="BJ128" si="791">IFERROR(INDEX($AF$6:$AF$17, MATCH(AQ128, $AD$6:$AD$17, 0)), "")</f>
        <v/>
      </c>
      <c r="BK128" s="59" t="str">
        <f t="shared" ref="BK128" si="792">IFERROR(INDEX($AF$6:$AF$17, MATCH(AR128, $AD$6:$AD$17, 0)), "")</f>
        <v/>
      </c>
      <c r="BL128" s="59" t="str">
        <f t="shared" ref="BL128" si="793">IFERROR(INDEX($AF$6:$AF$17, MATCH(AS128, $AD$6:$AD$17, 0)), "")</f>
        <v/>
      </c>
      <c r="BM128" s="59" t="str">
        <f t="shared" ref="BM128" si="794">IFERROR(INDEX($AF$6:$AF$17, MATCH(AT128, $AD$6:$AD$17, 0)), "")</f>
        <v/>
      </c>
      <c r="BN128" s="59" t="str">
        <f t="shared" ref="BN128" si="795">IFERROR(INDEX($AF$6:$AF$17, MATCH(AU128, $AD$6:$AD$17, 0)), "")</f>
        <v/>
      </c>
      <c r="BO128" s="59" t="str">
        <f t="shared" ref="BO128" si="796">IFERROR(INDEX($AF$6:$AF$17, MATCH(AV128, $AD$6:$AD$17, 0)), "")</f>
        <v/>
      </c>
      <c r="BP128" s="59" t="str">
        <f t="shared" ref="BP128" si="797">IFERROR(INDEX($AF$6:$AF$17, MATCH(AW128, $AD$6:$AD$17, 0)), "")</f>
        <v/>
      </c>
      <c r="BQ128" s="59" t="str">
        <f t="shared" ref="BQ128" si="798">IFERROR(INDEX($AF$6:$AF$17, MATCH(AX128, $AD$6:$AD$17, 0)), "")</f>
        <v/>
      </c>
      <c r="BR128" s="60" t="str">
        <f t="shared" ref="BR128" si="799">IFERROR(INDEX($AF$6:$AF$17, MATCH(AY128, $AD$6:$AD$17, 0)), "")</f>
        <v/>
      </c>
      <c r="BT128" s="58" t="str">
        <f t="shared" ref="BT128:CK128" si="800">IF(B128="", "", IFERROR(INDEX($AF$18:$AF$24, MATCH(B128, $AD$18:$AD$24, 0)), IF(BA128="", "", REPLACE(B128, 1, LEN(AH128), BA128))))</f>
        <v/>
      </c>
      <c r="BU128" s="59" t="str">
        <f t="shared" si="800"/>
        <v/>
      </c>
      <c r="BV128" s="59" t="str">
        <f t="shared" si="800"/>
        <v/>
      </c>
      <c r="BW128" s="59" t="str">
        <f t="shared" si="800"/>
        <v/>
      </c>
      <c r="BX128" s="59" t="str">
        <f t="shared" si="800"/>
        <v/>
      </c>
      <c r="BY128" s="59" t="str">
        <f t="shared" si="800"/>
        <v/>
      </c>
      <c r="BZ128" s="59" t="str">
        <f t="shared" si="800"/>
        <v/>
      </c>
      <c r="CA128" s="59" t="str">
        <f t="shared" si="800"/>
        <v/>
      </c>
      <c r="CB128" s="59" t="str">
        <f t="shared" si="800"/>
        <v/>
      </c>
      <c r="CC128" s="59" t="str">
        <f t="shared" si="800"/>
        <v/>
      </c>
      <c r="CD128" s="59" t="str">
        <f t="shared" si="800"/>
        <v/>
      </c>
      <c r="CE128" s="59" t="str">
        <f t="shared" si="800"/>
        <v/>
      </c>
      <c r="CF128" s="59" t="str">
        <f t="shared" si="800"/>
        <v/>
      </c>
      <c r="CG128" s="59" t="str">
        <f t="shared" si="800"/>
        <v/>
      </c>
      <c r="CH128" s="59" t="str">
        <f t="shared" si="800"/>
        <v/>
      </c>
      <c r="CI128" s="59" t="str">
        <f t="shared" si="800"/>
        <v/>
      </c>
      <c r="CJ128" s="59" t="str">
        <f t="shared" si="800"/>
        <v/>
      </c>
      <c r="CK128" s="60" t="str">
        <f t="shared" si="800"/>
        <v/>
      </c>
      <c r="CM128" s="58" t="str">
        <f>IF('Completed Song'!$Z$6="", "", IF(AND(NOT(B128=""), BT128=""), "X", ""))</f>
        <v/>
      </c>
      <c r="CN128" s="59" t="str">
        <f>IF('Completed Song'!$Z$6="", "", IF(AND(NOT(C128=""), BU128=""), "X", ""))</f>
        <v/>
      </c>
      <c r="CO128" s="59" t="str">
        <f>IF('Completed Song'!$Z$6="", "", IF(AND(NOT(D128=""), BV128=""), "X", ""))</f>
        <v/>
      </c>
      <c r="CP128" s="59" t="str">
        <f>IF('Completed Song'!$Z$6="", "", IF(AND(NOT(E128=""), BW128=""), "X", ""))</f>
        <v/>
      </c>
      <c r="CQ128" s="59" t="str">
        <f>IF('Completed Song'!$Z$6="", "", IF(AND(NOT(F128=""), BX128=""), "X", ""))</f>
        <v/>
      </c>
      <c r="CR128" s="59" t="str">
        <f>IF('Completed Song'!$Z$6="", "", IF(AND(NOT(G128=""), BY128=""), "X", ""))</f>
        <v/>
      </c>
      <c r="CS128" s="59" t="str">
        <f>IF('Completed Song'!$Z$6="", "", IF(AND(NOT(H128=""), BZ128=""), "X", ""))</f>
        <v/>
      </c>
      <c r="CT128" s="59" t="str">
        <f>IF('Completed Song'!$Z$6="", "", IF(AND(NOT(I128=""), CA128=""), "X", ""))</f>
        <v/>
      </c>
      <c r="CU128" s="59" t="str">
        <f>IF('Completed Song'!$Z$6="", "", IF(AND(NOT(J128=""), CB128=""), "X", ""))</f>
        <v/>
      </c>
      <c r="CV128" s="59" t="str">
        <f>IF('Completed Song'!$Z$6="", "", IF(AND(NOT(K128=""), CC128=""), "X", ""))</f>
        <v/>
      </c>
      <c r="CW128" s="59" t="str">
        <f>IF('Completed Song'!$Z$6="", "", IF(AND(NOT(L128=""), CD128=""), "X", ""))</f>
        <v/>
      </c>
      <c r="CX128" s="59" t="str">
        <f>IF('Completed Song'!$Z$6="", "", IF(AND(NOT(M128=""), CE128=""), "X", ""))</f>
        <v/>
      </c>
      <c r="CY128" s="59" t="str">
        <f>IF('Completed Song'!$Z$6="", "", IF(AND(NOT(N128=""), CF128=""), "X", ""))</f>
        <v/>
      </c>
      <c r="CZ128" s="59" t="str">
        <f>IF('Completed Song'!$Z$6="", "", IF(AND(NOT(O128=""), CG128=""), "X", ""))</f>
        <v/>
      </c>
      <c r="DA128" s="59" t="str">
        <f>IF('Completed Song'!$Z$6="", "", IF(AND(NOT(P128=""), CH128=""), "X", ""))</f>
        <v/>
      </c>
      <c r="DB128" s="59" t="str">
        <f>IF('Completed Song'!$Z$6="", "", IF(AND(NOT(Q128=""), CI128=""), "X", ""))</f>
        <v/>
      </c>
      <c r="DC128" s="59" t="str">
        <f>IF('Completed Song'!$Z$6="", "", IF(AND(NOT(R128=""), CJ128=""), "X", ""))</f>
        <v/>
      </c>
      <c r="DD128" s="60" t="str">
        <f>IF('Completed Song'!$Z$6="", "", IF(AND(NOT(S128=""), CK128=""), "X", ""))</f>
        <v/>
      </c>
    </row>
    <row r="129" spans="1:108" ht="15" customHeight="1" x14ac:dyDescent="0.25">
      <c r="A129" s="67"/>
      <c r="B129" s="192"/>
      <c r="C129" s="193"/>
      <c r="D129" s="193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  <c r="R129" s="193"/>
      <c r="S129" s="194"/>
      <c r="T129" s="67"/>
      <c r="U129" s="74"/>
      <c r="V129" s="74"/>
      <c r="W129" s="74"/>
      <c r="X129" s="74"/>
      <c r="Y129" s="74"/>
      <c r="Z129" s="74"/>
    </row>
    <row r="130" spans="1:108" ht="15" customHeight="1" x14ac:dyDescent="0.25">
      <c r="A130" s="67"/>
      <c r="B130" s="195"/>
      <c r="C130" s="196"/>
      <c r="D130" s="196"/>
      <c r="E130" s="196"/>
      <c r="F130" s="196"/>
      <c r="G130" s="196"/>
      <c r="H130" s="196"/>
      <c r="I130" s="196"/>
      <c r="J130" s="196"/>
      <c r="K130" s="196"/>
      <c r="L130" s="196"/>
      <c r="M130" s="196"/>
      <c r="N130" s="196"/>
      <c r="O130" s="196"/>
      <c r="P130" s="196"/>
      <c r="Q130" s="196"/>
      <c r="R130" s="196"/>
      <c r="S130" s="197"/>
      <c r="T130" s="67"/>
      <c r="U130" s="74"/>
      <c r="V130" s="74"/>
      <c r="W130" s="74"/>
      <c r="X130" s="74"/>
      <c r="Y130" s="74"/>
      <c r="Z130" s="74"/>
      <c r="AH130" s="57">
        <v>1</v>
      </c>
      <c r="AI130" s="57">
        <v>2</v>
      </c>
      <c r="AJ130" s="57">
        <v>3</v>
      </c>
      <c r="AK130" s="57">
        <v>4</v>
      </c>
      <c r="AL130" s="57">
        <v>5</v>
      </c>
      <c r="AM130" s="57">
        <v>6</v>
      </c>
      <c r="AN130" s="57">
        <v>7</v>
      </c>
      <c r="AO130" s="57">
        <v>8</v>
      </c>
      <c r="AP130" s="57">
        <v>9</v>
      </c>
      <c r="AQ130" s="57">
        <v>10</v>
      </c>
      <c r="AR130" s="57">
        <v>11</v>
      </c>
      <c r="AS130" s="57">
        <v>12</v>
      </c>
      <c r="AT130" s="57">
        <v>13</v>
      </c>
      <c r="AU130" s="57">
        <v>14</v>
      </c>
      <c r="AV130" s="57">
        <v>15</v>
      </c>
      <c r="AW130" s="57">
        <v>16</v>
      </c>
      <c r="AX130" s="57">
        <v>17</v>
      </c>
      <c r="AY130" s="57">
        <v>18</v>
      </c>
      <c r="BA130" s="57">
        <v>1</v>
      </c>
      <c r="BB130" s="57">
        <v>2</v>
      </c>
      <c r="BC130" s="57">
        <v>3</v>
      </c>
      <c r="BD130" s="57">
        <v>4</v>
      </c>
      <c r="BE130" s="57">
        <v>5</v>
      </c>
      <c r="BF130" s="57">
        <v>6</v>
      </c>
      <c r="BG130" s="57">
        <v>7</v>
      </c>
      <c r="BH130" s="57">
        <v>8</v>
      </c>
      <c r="BI130" s="57">
        <v>9</v>
      </c>
      <c r="BJ130" s="57">
        <v>10</v>
      </c>
      <c r="BK130" s="57">
        <v>11</v>
      </c>
      <c r="BL130" s="57">
        <v>12</v>
      </c>
      <c r="BM130" s="57">
        <v>13</v>
      </c>
      <c r="BN130" s="57">
        <v>14</v>
      </c>
      <c r="BO130" s="57">
        <v>15</v>
      </c>
      <c r="BP130" s="57">
        <v>16</v>
      </c>
      <c r="BQ130" s="57">
        <v>17</v>
      </c>
      <c r="BR130" s="57">
        <v>18</v>
      </c>
      <c r="BT130" s="57">
        <v>1</v>
      </c>
      <c r="BU130" s="57">
        <v>2</v>
      </c>
      <c r="BV130" s="57">
        <v>3</v>
      </c>
      <c r="BW130" s="57">
        <v>4</v>
      </c>
      <c r="BX130" s="57">
        <v>5</v>
      </c>
      <c r="BY130" s="57">
        <v>6</v>
      </c>
      <c r="BZ130" s="57">
        <v>7</v>
      </c>
      <c r="CA130" s="57">
        <v>8</v>
      </c>
      <c r="CB130" s="57">
        <v>9</v>
      </c>
      <c r="CC130" s="57">
        <v>10</v>
      </c>
      <c r="CD130" s="57">
        <v>11</v>
      </c>
      <c r="CE130" s="57">
        <v>12</v>
      </c>
      <c r="CF130" s="57">
        <v>13</v>
      </c>
      <c r="CG130" s="57">
        <v>14</v>
      </c>
      <c r="CH130" s="57">
        <v>15</v>
      </c>
      <c r="CI130" s="57">
        <v>16</v>
      </c>
      <c r="CJ130" s="57">
        <v>17</v>
      </c>
      <c r="CK130" s="57">
        <v>18</v>
      </c>
      <c r="CM130" s="57">
        <v>1</v>
      </c>
      <c r="CN130" s="57">
        <v>2</v>
      </c>
      <c r="CO130" s="57">
        <v>3</v>
      </c>
      <c r="CP130" s="57">
        <v>4</v>
      </c>
      <c r="CQ130" s="57">
        <v>5</v>
      </c>
      <c r="CR130" s="57">
        <v>6</v>
      </c>
      <c r="CS130" s="57">
        <v>7</v>
      </c>
      <c r="CT130" s="57">
        <v>8</v>
      </c>
      <c r="CU130" s="57">
        <v>9</v>
      </c>
      <c r="CV130" s="57">
        <v>10</v>
      </c>
      <c r="CW130" s="57">
        <v>11</v>
      </c>
      <c r="CX130" s="57">
        <v>12</v>
      </c>
      <c r="CY130" s="57">
        <v>13</v>
      </c>
      <c r="CZ130" s="57">
        <v>14</v>
      </c>
      <c r="DA130" s="57">
        <v>15</v>
      </c>
      <c r="DB130" s="57">
        <v>16</v>
      </c>
      <c r="DC130" s="57">
        <v>17</v>
      </c>
      <c r="DD130" s="57">
        <v>18</v>
      </c>
    </row>
    <row r="131" spans="1:108" ht="15" customHeight="1" x14ac:dyDescent="0.25">
      <c r="A131" s="67"/>
      <c r="B131" s="198"/>
      <c r="C131" s="199"/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200"/>
      <c r="T131" s="67"/>
      <c r="U131" s="74"/>
      <c r="V131" s="74"/>
      <c r="W131" s="74"/>
      <c r="X131" s="74"/>
      <c r="Y131" s="74"/>
      <c r="Z131" s="74"/>
      <c r="AH131" s="58" t="str">
        <f t="shared" ref="AH131:AY131" si="801">IF(B131="", "", IF(LEN(B131)=1, B131, IF(OR(MID(B131, 2, 1)="b", MID(B131, 2, 1)="#"), LEFT(B131, 2), LEFT(B131, 1))))</f>
        <v/>
      </c>
      <c r="AI131" s="59" t="str">
        <f t="shared" si="801"/>
        <v/>
      </c>
      <c r="AJ131" s="59" t="str">
        <f t="shared" si="801"/>
        <v/>
      </c>
      <c r="AK131" s="59" t="str">
        <f t="shared" si="801"/>
        <v/>
      </c>
      <c r="AL131" s="59" t="str">
        <f t="shared" si="801"/>
        <v/>
      </c>
      <c r="AM131" s="59" t="str">
        <f t="shared" si="801"/>
        <v/>
      </c>
      <c r="AN131" s="59" t="str">
        <f t="shared" si="801"/>
        <v/>
      </c>
      <c r="AO131" s="59" t="str">
        <f t="shared" si="801"/>
        <v/>
      </c>
      <c r="AP131" s="59" t="str">
        <f t="shared" si="801"/>
        <v/>
      </c>
      <c r="AQ131" s="59" t="str">
        <f t="shared" si="801"/>
        <v/>
      </c>
      <c r="AR131" s="59" t="str">
        <f t="shared" si="801"/>
        <v/>
      </c>
      <c r="AS131" s="59" t="str">
        <f t="shared" si="801"/>
        <v/>
      </c>
      <c r="AT131" s="59" t="str">
        <f t="shared" si="801"/>
        <v/>
      </c>
      <c r="AU131" s="59" t="str">
        <f t="shared" si="801"/>
        <v/>
      </c>
      <c r="AV131" s="59" t="str">
        <f t="shared" si="801"/>
        <v/>
      </c>
      <c r="AW131" s="59" t="str">
        <f t="shared" si="801"/>
        <v/>
      </c>
      <c r="AX131" s="59" t="str">
        <f t="shared" si="801"/>
        <v/>
      </c>
      <c r="AY131" s="60" t="str">
        <f t="shared" si="801"/>
        <v/>
      </c>
      <c r="BA131" s="58" t="str">
        <f t="shared" ref="BA131" si="802">IFERROR(INDEX($AF$6:$AF$17, MATCH(AH131, $AD$6:$AD$17, 0)), "")</f>
        <v/>
      </c>
      <c r="BB131" s="59" t="str">
        <f t="shared" ref="BB131" si="803">IFERROR(INDEX($AF$6:$AF$17, MATCH(AI131, $AD$6:$AD$17, 0)), "")</f>
        <v/>
      </c>
      <c r="BC131" s="59" t="str">
        <f t="shared" ref="BC131" si="804">IFERROR(INDEX($AF$6:$AF$17, MATCH(AJ131, $AD$6:$AD$17, 0)), "")</f>
        <v/>
      </c>
      <c r="BD131" s="59" t="str">
        <f t="shared" ref="BD131" si="805">IFERROR(INDEX($AF$6:$AF$17, MATCH(AK131, $AD$6:$AD$17, 0)), "")</f>
        <v/>
      </c>
      <c r="BE131" s="59" t="str">
        <f t="shared" ref="BE131" si="806">IFERROR(INDEX($AF$6:$AF$17, MATCH(AL131, $AD$6:$AD$17, 0)), "")</f>
        <v/>
      </c>
      <c r="BF131" s="59" t="str">
        <f t="shared" ref="BF131" si="807">IFERROR(INDEX($AF$6:$AF$17, MATCH(AM131, $AD$6:$AD$17, 0)), "")</f>
        <v/>
      </c>
      <c r="BG131" s="59" t="str">
        <f t="shared" ref="BG131" si="808">IFERROR(INDEX($AF$6:$AF$17, MATCH(AN131, $AD$6:$AD$17, 0)), "")</f>
        <v/>
      </c>
      <c r="BH131" s="59" t="str">
        <f t="shared" ref="BH131" si="809">IFERROR(INDEX($AF$6:$AF$17, MATCH(AO131, $AD$6:$AD$17, 0)), "")</f>
        <v/>
      </c>
      <c r="BI131" s="59" t="str">
        <f t="shared" ref="BI131" si="810">IFERROR(INDEX($AF$6:$AF$17, MATCH(AP131, $AD$6:$AD$17, 0)), "")</f>
        <v/>
      </c>
      <c r="BJ131" s="59" t="str">
        <f t="shared" ref="BJ131" si="811">IFERROR(INDEX($AF$6:$AF$17, MATCH(AQ131, $AD$6:$AD$17, 0)), "")</f>
        <v/>
      </c>
      <c r="BK131" s="59" t="str">
        <f t="shared" ref="BK131" si="812">IFERROR(INDEX($AF$6:$AF$17, MATCH(AR131, $AD$6:$AD$17, 0)), "")</f>
        <v/>
      </c>
      <c r="BL131" s="59" t="str">
        <f t="shared" ref="BL131" si="813">IFERROR(INDEX($AF$6:$AF$17, MATCH(AS131, $AD$6:$AD$17, 0)), "")</f>
        <v/>
      </c>
      <c r="BM131" s="59" t="str">
        <f t="shared" ref="BM131" si="814">IFERROR(INDEX($AF$6:$AF$17, MATCH(AT131, $AD$6:$AD$17, 0)), "")</f>
        <v/>
      </c>
      <c r="BN131" s="59" t="str">
        <f t="shared" ref="BN131" si="815">IFERROR(INDEX($AF$6:$AF$17, MATCH(AU131, $AD$6:$AD$17, 0)), "")</f>
        <v/>
      </c>
      <c r="BO131" s="59" t="str">
        <f t="shared" ref="BO131" si="816">IFERROR(INDEX($AF$6:$AF$17, MATCH(AV131, $AD$6:$AD$17, 0)), "")</f>
        <v/>
      </c>
      <c r="BP131" s="59" t="str">
        <f t="shared" ref="BP131" si="817">IFERROR(INDEX($AF$6:$AF$17, MATCH(AW131, $AD$6:$AD$17, 0)), "")</f>
        <v/>
      </c>
      <c r="BQ131" s="59" t="str">
        <f t="shared" ref="BQ131" si="818">IFERROR(INDEX($AF$6:$AF$17, MATCH(AX131, $AD$6:$AD$17, 0)), "")</f>
        <v/>
      </c>
      <c r="BR131" s="60" t="str">
        <f t="shared" ref="BR131" si="819">IFERROR(INDEX($AF$6:$AF$17, MATCH(AY131, $AD$6:$AD$17, 0)), "")</f>
        <v/>
      </c>
      <c r="BT131" s="58" t="str">
        <f t="shared" ref="BT131:CK131" si="820">IF(B131="", "", IFERROR(INDEX($AF$18:$AF$24, MATCH(B131, $AD$18:$AD$24, 0)), IF(BA131="", "", REPLACE(B131, 1, LEN(AH131), BA131))))</f>
        <v/>
      </c>
      <c r="BU131" s="59" t="str">
        <f t="shared" si="820"/>
        <v/>
      </c>
      <c r="BV131" s="59" t="str">
        <f t="shared" si="820"/>
        <v/>
      </c>
      <c r="BW131" s="59" t="str">
        <f t="shared" si="820"/>
        <v/>
      </c>
      <c r="BX131" s="59" t="str">
        <f t="shared" si="820"/>
        <v/>
      </c>
      <c r="BY131" s="59" t="str">
        <f t="shared" si="820"/>
        <v/>
      </c>
      <c r="BZ131" s="59" t="str">
        <f t="shared" si="820"/>
        <v/>
      </c>
      <c r="CA131" s="59" t="str">
        <f t="shared" si="820"/>
        <v/>
      </c>
      <c r="CB131" s="59" t="str">
        <f t="shared" si="820"/>
        <v/>
      </c>
      <c r="CC131" s="59" t="str">
        <f t="shared" si="820"/>
        <v/>
      </c>
      <c r="CD131" s="59" t="str">
        <f t="shared" si="820"/>
        <v/>
      </c>
      <c r="CE131" s="59" t="str">
        <f t="shared" si="820"/>
        <v/>
      </c>
      <c r="CF131" s="59" t="str">
        <f t="shared" si="820"/>
        <v/>
      </c>
      <c r="CG131" s="59" t="str">
        <f t="shared" si="820"/>
        <v/>
      </c>
      <c r="CH131" s="59" t="str">
        <f t="shared" si="820"/>
        <v/>
      </c>
      <c r="CI131" s="59" t="str">
        <f t="shared" si="820"/>
        <v/>
      </c>
      <c r="CJ131" s="59" t="str">
        <f t="shared" si="820"/>
        <v/>
      </c>
      <c r="CK131" s="60" t="str">
        <f t="shared" si="820"/>
        <v/>
      </c>
      <c r="CM131" s="58" t="str">
        <f>IF('Completed Song'!$Z$6="", "", IF(AND(NOT(B131=""), BT131=""), "X", ""))</f>
        <v/>
      </c>
      <c r="CN131" s="59" t="str">
        <f>IF('Completed Song'!$Z$6="", "", IF(AND(NOT(C131=""), BU131=""), "X", ""))</f>
        <v/>
      </c>
      <c r="CO131" s="59" t="str">
        <f>IF('Completed Song'!$Z$6="", "", IF(AND(NOT(D131=""), BV131=""), "X", ""))</f>
        <v/>
      </c>
      <c r="CP131" s="59" t="str">
        <f>IF('Completed Song'!$Z$6="", "", IF(AND(NOT(E131=""), BW131=""), "X", ""))</f>
        <v/>
      </c>
      <c r="CQ131" s="59" t="str">
        <f>IF('Completed Song'!$Z$6="", "", IF(AND(NOT(F131=""), BX131=""), "X", ""))</f>
        <v/>
      </c>
      <c r="CR131" s="59" t="str">
        <f>IF('Completed Song'!$Z$6="", "", IF(AND(NOT(G131=""), BY131=""), "X", ""))</f>
        <v/>
      </c>
      <c r="CS131" s="59" t="str">
        <f>IF('Completed Song'!$Z$6="", "", IF(AND(NOT(H131=""), BZ131=""), "X", ""))</f>
        <v/>
      </c>
      <c r="CT131" s="59" t="str">
        <f>IF('Completed Song'!$Z$6="", "", IF(AND(NOT(I131=""), CA131=""), "X", ""))</f>
        <v/>
      </c>
      <c r="CU131" s="59" t="str">
        <f>IF('Completed Song'!$Z$6="", "", IF(AND(NOT(J131=""), CB131=""), "X", ""))</f>
        <v/>
      </c>
      <c r="CV131" s="59" t="str">
        <f>IF('Completed Song'!$Z$6="", "", IF(AND(NOT(K131=""), CC131=""), "X", ""))</f>
        <v/>
      </c>
      <c r="CW131" s="59" t="str">
        <f>IF('Completed Song'!$Z$6="", "", IF(AND(NOT(L131=""), CD131=""), "X", ""))</f>
        <v/>
      </c>
      <c r="CX131" s="59" t="str">
        <f>IF('Completed Song'!$Z$6="", "", IF(AND(NOT(M131=""), CE131=""), "X", ""))</f>
        <v/>
      </c>
      <c r="CY131" s="59" t="str">
        <f>IF('Completed Song'!$Z$6="", "", IF(AND(NOT(N131=""), CF131=""), "X", ""))</f>
        <v/>
      </c>
      <c r="CZ131" s="59" t="str">
        <f>IF('Completed Song'!$Z$6="", "", IF(AND(NOT(O131=""), CG131=""), "X", ""))</f>
        <v/>
      </c>
      <c r="DA131" s="59" t="str">
        <f>IF('Completed Song'!$Z$6="", "", IF(AND(NOT(P131=""), CH131=""), "X", ""))</f>
        <v/>
      </c>
      <c r="DB131" s="59" t="str">
        <f>IF('Completed Song'!$Z$6="", "", IF(AND(NOT(Q131=""), CI131=""), "X", ""))</f>
        <v/>
      </c>
      <c r="DC131" s="59" t="str">
        <f>IF('Completed Song'!$Z$6="", "", IF(AND(NOT(R131=""), CJ131=""), "X", ""))</f>
        <v/>
      </c>
      <c r="DD131" s="60" t="str">
        <f>IF('Completed Song'!$Z$6="", "", IF(AND(NOT(S131=""), CK131=""), "X", ""))</f>
        <v/>
      </c>
    </row>
    <row r="132" spans="1:108" ht="15" customHeight="1" x14ac:dyDescent="0.25">
      <c r="A132" s="67"/>
      <c r="B132" s="192"/>
      <c r="C132" s="193"/>
      <c r="D132" s="193"/>
      <c r="E132" s="193"/>
      <c r="F132" s="193"/>
      <c r="G132" s="19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  <c r="R132" s="193"/>
      <c r="S132" s="194"/>
      <c r="T132" s="67"/>
      <c r="U132" s="74"/>
      <c r="V132" s="74"/>
      <c r="W132" s="74"/>
      <c r="X132" s="74"/>
      <c r="Y132" s="74"/>
      <c r="Z132" s="74"/>
    </row>
    <row r="133" spans="1:108" ht="15" customHeight="1" x14ac:dyDescent="0.25">
      <c r="A133" s="67"/>
      <c r="B133" s="195"/>
      <c r="C133" s="196"/>
      <c r="D133" s="196"/>
      <c r="E133" s="196"/>
      <c r="F133" s="196"/>
      <c r="G133" s="196"/>
      <c r="H133" s="196"/>
      <c r="I133" s="196"/>
      <c r="J133" s="196"/>
      <c r="K133" s="196"/>
      <c r="L133" s="196"/>
      <c r="M133" s="196"/>
      <c r="N133" s="196"/>
      <c r="O133" s="196"/>
      <c r="P133" s="196"/>
      <c r="Q133" s="196"/>
      <c r="R133" s="196"/>
      <c r="S133" s="197"/>
      <c r="T133" s="67"/>
      <c r="U133" s="74"/>
      <c r="V133" s="74"/>
      <c r="W133" s="74"/>
      <c r="X133" s="74"/>
      <c r="Y133" s="74"/>
      <c r="Z133" s="74"/>
      <c r="AH133" s="57">
        <v>1</v>
      </c>
      <c r="AI133" s="57">
        <v>2</v>
      </c>
      <c r="AJ133" s="57">
        <v>3</v>
      </c>
      <c r="AK133" s="57">
        <v>4</v>
      </c>
      <c r="AL133" s="57">
        <v>5</v>
      </c>
      <c r="AM133" s="57">
        <v>6</v>
      </c>
      <c r="AN133" s="57">
        <v>7</v>
      </c>
      <c r="AO133" s="57">
        <v>8</v>
      </c>
      <c r="AP133" s="57">
        <v>9</v>
      </c>
      <c r="AQ133" s="57">
        <v>10</v>
      </c>
      <c r="AR133" s="57">
        <v>11</v>
      </c>
      <c r="AS133" s="57">
        <v>12</v>
      </c>
      <c r="AT133" s="57">
        <v>13</v>
      </c>
      <c r="AU133" s="57">
        <v>14</v>
      </c>
      <c r="AV133" s="57">
        <v>15</v>
      </c>
      <c r="AW133" s="57">
        <v>16</v>
      </c>
      <c r="AX133" s="57">
        <v>17</v>
      </c>
      <c r="AY133" s="57">
        <v>18</v>
      </c>
      <c r="BA133" s="57">
        <v>1</v>
      </c>
      <c r="BB133" s="57">
        <v>2</v>
      </c>
      <c r="BC133" s="57">
        <v>3</v>
      </c>
      <c r="BD133" s="57">
        <v>4</v>
      </c>
      <c r="BE133" s="57">
        <v>5</v>
      </c>
      <c r="BF133" s="57">
        <v>6</v>
      </c>
      <c r="BG133" s="57">
        <v>7</v>
      </c>
      <c r="BH133" s="57">
        <v>8</v>
      </c>
      <c r="BI133" s="57">
        <v>9</v>
      </c>
      <c r="BJ133" s="57">
        <v>10</v>
      </c>
      <c r="BK133" s="57">
        <v>11</v>
      </c>
      <c r="BL133" s="57">
        <v>12</v>
      </c>
      <c r="BM133" s="57">
        <v>13</v>
      </c>
      <c r="BN133" s="57">
        <v>14</v>
      </c>
      <c r="BO133" s="57">
        <v>15</v>
      </c>
      <c r="BP133" s="57">
        <v>16</v>
      </c>
      <c r="BQ133" s="57">
        <v>17</v>
      </c>
      <c r="BR133" s="57">
        <v>18</v>
      </c>
      <c r="BT133" s="57">
        <v>1</v>
      </c>
      <c r="BU133" s="57">
        <v>2</v>
      </c>
      <c r="BV133" s="57">
        <v>3</v>
      </c>
      <c r="BW133" s="57">
        <v>4</v>
      </c>
      <c r="BX133" s="57">
        <v>5</v>
      </c>
      <c r="BY133" s="57">
        <v>6</v>
      </c>
      <c r="BZ133" s="57">
        <v>7</v>
      </c>
      <c r="CA133" s="57">
        <v>8</v>
      </c>
      <c r="CB133" s="57">
        <v>9</v>
      </c>
      <c r="CC133" s="57">
        <v>10</v>
      </c>
      <c r="CD133" s="57">
        <v>11</v>
      </c>
      <c r="CE133" s="57">
        <v>12</v>
      </c>
      <c r="CF133" s="57">
        <v>13</v>
      </c>
      <c r="CG133" s="57">
        <v>14</v>
      </c>
      <c r="CH133" s="57">
        <v>15</v>
      </c>
      <c r="CI133" s="57">
        <v>16</v>
      </c>
      <c r="CJ133" s="57">
        <v>17</v>
      </c>
      <c r="CK133" s="57">
        <v>18</v>
      </c>
      <c r="CM133" s="57">
        <v>1</v>
      </c>
      <c r="CN133" s="57">
        <v>2</v>
      </c>
      <c r="CO133" s="57">
        <v>3</v>
      </c>
      <c r="CP133" s="57">
        <v>4</v>
      </c>
      <c r="CQ133" s="57">
        <v>5</v>
      </c>
      <c r="CR133" s="57">
        <v>6</v>
      </c>
      <c r="CS133" s="57">
        <v>7</v>
      </c>
      <c r="CT133" s="57">
        <v>8</v>
      </c>
      <c r="CU133" s="57">
        <v>9</v>
      </c>
      <c r="CV133" s="57">
        <v>10</v>
      </c>
      <c r="CW133" s="57">
        <v>11</v>
      </c>
      <c r="CX133" s="57">
        <v>12</v>
      </c>
      <c r="CY133" s="57">
        <v>13</v>
      </c>
      <c r="CZ133" s="57">
        <v>14</v>
      </c>
      <c r="DA133" s="57">
        <v>15</v>
      </c>
      <c r="DB133" s="57">
        <v>16</v>
      </c>
      <c r="DC133" s="57">
        <v>17</v>
      </c>
      <c r="DD133" s="57">
        <v>18</v>
      </c>
    </row>
    <row r="134" spans="1:108" ht="15" customHeight="1" x14ac:dyDescent="0.25">
      <c r="A134" s="67"/>
      <c r="B134" s="198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200"/>
      <c r="T134" s="67"/>
      <c r="U134" s="74"/>
      <c r="V134" s="74"/>
      <c r="W134" s="74"/>
      <c r="X134" s="74"/>
      <c r="Y134" s="74"/>
      <c r="Z134" s="74"/>
      <c r="AH134" s="58" t="str">
        <f t="shared" ref="AH134:AY134" si="821">IF(B134="", "", IF(LEN(B134)=1, B134, IF(OR(MID(B134, 2, 1)="b", MID(B134, 2, 1)="#"), LEFT(B134, 2), LEFT(B134, 1))))</f>
        <v/>
      </c>
      <c r="AI134" s="59" t="str">
        <f t="shared" si="821"/>
        <v/>
      </c>
      <c r="AJ134" s="59" t="str">
        <f t="shared" si="821"/>
        <v/>
      </c>
      <c r="AK134" s="59" t="str">
        <f t="shared" si="821"/>
        <v/>
      </c>
      <c r="AL134" s="59" t="str">
        <f t="shared" si="821"/>
        <v/>
      </c>
      <c r="AM134" s="59" t="str">
        <f t="shared" si="821"/>
        <v/>
      </c>
      <c r="AN134" s="59" t="str">
        <f t="shared" si="821"/>
        <v/>
      </c>
      <c r="AO134" s="59" t="str">
        <f t="shared" si="821"/>
        <v/>
      </c>
      <c r="AP134" s="59" t="str">
        <f t="shared" si="821"/>
        <v/>
      </c>
      <c r="AQ134" s="59" t="str">
        <f t="shared" si="821"/>
        <v/>
      </c>
      <c r="AR134" s="59" t="str">
        <f t="shared" si="821"/>
        <v/>
      </c>
      <c r="AS134" s="59" t="str">
        <f t="shared" si="821"/>
        <v/>
      </c>
      <c r="AT134" s="59" t="str">
        <f t="shared" si="821"/>
        <v/>
      </c>
      <c r="AU134" s="59" t="str">
        <f t="shared" si="821"/>
        <v/>
      </c>
      <c r="AV134" s="59" t="str">
        <f t="shared" si="821"/>
        <v/>
      </c>
      <c r="AW134" s="59" t="str">
        <f t="shared" si="821"/>
        <v/>
      </c>
      <c r="AX134" s="59" t="str">
        <f t="shared" si="821"/>
        <v/>
      </c>
      <c r="AY134" s="60" t="str">
        <f t="shared" si="821"/>
        <v/>
      </c>
      <c r="BA134" s="58" t="str">
        <f t="shared" ref="BA134" si="822">IFERROR(INDEX($AF$6:$AF$17, MATCH(AH134, $AD$6:$AD$17, 0)), "")</f>
        <v/>
      </c>
      <c r="BB134" s="59" t="str">
        <f t="shared" ref="BB134" si="823">IFERROR(INDEX($AF$6:$AF$17, MATCH(AI134, $AD$6:$AD$17, 0)), "")</f>
        <v/>
      </c>
      <c r="BC134" s="59" t="str">
        <f t="shared" ref="BC134" si="824">IFERROR(INDEX($AF$6:$AF$17, MATCH(AJ134, $AD$6:$AD$17, 0)), "")</f>
        <v/>
      </c>
      <c r="BD134" s="59" t="str">
        <f t="shared" ref="BD134" si="825">IFERROR(INDEX($AF$6:$AF$17, MATCH(AK134, $AD$6:$AD$17, 0)), "")</f>
        <v/>
      </c>
      <c r="BE134" s="59" t="str">
        <f t="shared" ref="BE134" si="826">IFERROR(INDEX($AF$6:$AF$17, MATCH(AL134, $AD$6:$AD$17, 0)), "")</f>
        <v/>
      </c>
      <c r="BF134" s="59" t="str">
        <f t="shared" ref="BF134" si="827">IFERROR(INDEX($AF$6:$AF$17, MATCH(AM134, $AD$6:$AD$17, 0)), "")</f>
        <v/>
      </c>
      <c r="BG134" s="59" t="str">
        <f t="shared" ref="BG134" si="828">IFERROR(INDEX($AF$6:$AF$17, MATCH(AN134, $AD$6:$AD$17, 0)), "")</f>
        <v/>
      </c>
      <c r="BH134" s="59" t="str">
        <f t="shared" ref="BH134" si="829">IFERROR(INDEX($AF$6:$AF$17, MATCH(AO134, $AD$6:$AD$17, 0)), "")</f>
        <v/>
      </c>
      <c r="BI134" s="59" t="str">
        <f t="shared" ref="BI134" si="830">IFERROR(INDEX($AF$6:$AF$17, MATCH(AP134, $AD$6:$AD$17, 0)), "")</f>
        <v/>
      </c>
      <c r="BJ134" s="59" t="str">
        <f t="shared" ref="BJ134" si="831">IFERROR(INDEX($AF$6:$AF$17, MATCH(AQ134, $AD$6:$AD$17, 0)), "")</f>
        <v/>
      </c>
      <c r="BK134" s="59" t="str">
        <f t="shared" ref="BK134" si="832">IFERROR(INDEX($AF$6:$AF$17, MATCH(AR134, $AD$6:$AD$17, 0)), "")</f>
        <v/>
      </c>
      <c r="BL134" s="59" t="str">
        <f t="shared" ref="BL134" si="833">IFERROR(INDEX($AF$6:$AF$17, MATCH(AS134, $AD$6:$AD$17, 0)), "")</f>
        <v/>
      </c>
      <c r="BM134" s="59" t="str">
        <f t="shared" ref="BM134" si="834">IFERROR(INDEX($AF$6:$AF$17, MATCH(AT134, $AD$6:$AD$17, 0)), "")</f>
        <v/>
      </c>
      <c r="BN134" s="59" t="str">
        <f t="shared" ref="BN134" si="835">IFERROR(INDEX($AF$6:$AF$17, MATCH(AU134, $AD$6:$AD$17, 0)), "")</f>
        <v/>
      </c>
      <c r="BO134" s="59" t="str">
        <f t="shared" ref="BO134" si="836">IFERROR(INDEX($AF$6:$AF$17, MATCH(AV134, $AD$6:$AD$17, 0)), "")</f>
        <v/>
      </c>
      <c r="BP134" s="59" t="str">
        <f t="shared" ref="BP134" si="837">IFERROR(INDEX($AF$6:$AF$17, MATCH(AW134, $AD$6:$AD$17, 0)), "")</f>
        <v/>
      </c>
      <c r="BQ134" s="59" t="str">
        <f t="shared" ref="BQ134" si="838">IFERROR(INDEX($AF$6:$AF$17, MATCH(AX134, $AD$6:$AD$17, 0)), "")</f>
        <v/>
      </c>
      <c r="BR134" s="60" t="str">
        <f t="shared" ref="BR134" si="839">IFERROR(INDEX($AF$6:$AF$17, MATCH(AY134, $AD$6:$AD$17, 0)), "")</f>
        <v/>
      </c>
      <c r="BT134" s="58" t="str">
        <f t="shared" ref="BT134:CK134" si="840">IF(B134="", "", IFERROR(INDEX($AF$18:$AF$24, MATCH(B134, $AD$18:$AD$24, 0)), IF(BA134="", "", REPLACE(B134, 1, LEN(AH134), BA134))))</f>
        <v/>
      </c>
      <c r="BU134" s="59" t="str">
        <f t="shared" si="840"/>
        <v/>
      </c>
      <c r="BV134" s="59" t="str">
        <f t="shared" si="840"/>
        <v/>
      </c>
      <c r="BW134" s="59" t="str">
        <f t="shared" si="840"/>
        <v/>
      </c>
      <c r="BX134" s="59" t="str">
        <f t="shared" si="840"/>
        <v/>
      </c>
      <c r="BY134" s="59" t="str">
        <f t="shared" si="840"/>
        <v/>
      </c>
      <c r="BZ134" s="59" t="str">
        <f t="shared" si="840"/>
        <v/>
      </c>
      <c r="CA134" s="59" t="str">
        <f t="shared" si="840"/>
        <v/>
      </c>
      <c r="CB134" s="59" t="str">
        <f t="shared" si="840"/>
        <v/>
      </c>
      <c r="CC134" s="59" t="str">
        <f t="shared" si="840"/>
        <v/>
      </c>
      <c r="CD134" s="59" t="str">
        <f t="shared" si="840"/>
        <v/>
      </c>
      <c r="CE134" s="59" t="str">
        <f t="shared" si="840"/>
        <v/>
      </c>
      <c r="CF134" s="59" t="str">
        <f t="shared" si="840"/>
        <v/>
      </c>
      <c r="CG134" s="59" t="str">
        <f t="shared" si="840"/>
        <v/>
      </c>
      <c r="CH134" s="59" t="str">
        <f t="shared" si="840"/>
        <v/>
      </c>
      <c r="CI134" s="59" t="str">
        <f t="shared" si="840"/>
        <v/>
      </c>
      <c r="CJ134" s="59" t="str">
        <f t="shared" si="840"/>
        <v/>
      </c>
      <c r="CK134" s="60" t="str">
        <f t="shared" si="840"/>
        <v/>
      </c>
      <c r="CM134" s="58" t="str">
        <f>IF('Completed Song'!$Z$6="", "", IF(AND(NOT(B134=""), BT134=""), "X", ""))</f>
        <v/>
      </c>
      <c r="CN134" s="59" t="str">
        <f>IF('Completed Song'!$Z$6="", "", IF(AND(NOT(C134=""), BU134=""), "X", ""))</f>
        <v/>
      </c>
      <c r="CO134" s="59" t="str">
        <f>IF('Completed Song'!$Z$6="", "", IF(AND(NOT(D134=""), BV134=""), "X", ""))</f>
        <v/>
      </c>
      <c r="CP134" s="59" t="str">
        <f>IF('Completed Song'!$Z$6="", "", IF(AND(NOT(E134=""), BW134=""), "X", ""))</f>
        <v/>
      </c>
      <c r="CQ134" s="59" t="str">
        <f>IF('Completed Song'!$Z$6="", "", IF(AND(NOT(F134=""), BX134=""), "X", ""))</f>
        <v/>
      </c>
      <c r="CR134" s="59" t="str">
        <f>IF('Completed Song'!$Z$6="", "", IF(AND(NOT(G134=""), BY134=""), "X", ""))</f>
        <v/>
      </c>
      <c r="CS134" s="59" t="str">
        <f>IF('Completed Song'!$Z$6="", "", IF(AND(NOT(H134=""), BZ134=""), "X", ""))</f>
        <v/>
      </c>
      <c r="CT134" s="59" t="str">
        <f>IF('Completed Song'!$Z$6="", "", IF(AND(NOT(I134=""), CA134=""), "X", ""))</f>
        <v/>
      </c>
      <c r="CU134" s="59" t="str">
        <f>IF('Completed Song'!$Z$6="", "", IF(AND(NOT(J134=""), CB134=""), "X", ""))</f>
        <v/>
      </c>
      <c r="CV134" s="59" t="str">
        <f>IF('Completed Song'!$Z$6="", "", IF(AND(NOT(K134=""), CC134=""), "X", ""))</f>
        <v/>
      </c>
      <c r="CW134" s="59" t="str">
        <f>IF('Completed Song'!$Z$6="", "", IF(AND(NOT(L134=""), CD134=""), "X", ""))</f>
        <v/>
      </c>
      <c r="CX134" s="59" t="str">
        <f>IF('Completed Song'!$Z$6="", "", IF(AND(NOT(M134=""), CE134=""), "X", ""))</f>
        <v/>
      </c>
      <c r="CY134" s="59" t="str">
        <f>IF('Completed Song'!$Z$6="", "", IF(AND(NOT(N134=""), CF134=""), "X", ""))</f>
        <v/>
      </c>
      <c r="CZ134" s="59" t="str">
        <f>IF('Completed Song'!$Z$6="", "", IF(AND(NOT(O134=""), CG134=""), "X", ""))</f>
        <v/>
      </c>
      <c r="DA134" s="59" t="str">
        <f>IF('Completed Song'!$Z$6="", "", IF(AND(NOT(P134=""), CH134=""), "X", ""))</f>
        <v/>
      </c>
      <c r="DB134" s="59" t="str">
        <f>IF('Completed Song'!$Z$6="", "", IF(AND(NOT(Q134=""), CI134=""), "X", ""))</f>
        <v/>
      </c>
      <c r="DC134" s="59" t="str">
        <f>IF('Completed Song'!$Z$6="", "", IF(AND(NOT(R134=""), CJ134=""), "X", ""))</f>
        <v/>
      </c>
      <c r="DD134" s="60" t="str">
        <f>IF('Completed Song'!$Z$6="", "", IF(AND(NOT(S134=""), CK134=""), "X", ""))</f>
        <v/>
      </c>
    </row>
    <row r="135" spans="1:108" ht="15" customHeight="1" x14ac:dyDescent="0.25">
      <c r="A135" s="67"/>
      <c r="B135" s="192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  <c r="R135" s="193"/>
      <c r="S135" s="194"/>
      <c r="T135" s="67"/>
      <c r="U135" s="74"/>
      <c r="V135" s="74"/>
      <c r="W135" s="74"/>
      <c r="X135" s="74"/>
      <c r="Y135" s="74"/>
      <c r="Z135" s="74"/>
    </row>
    <row r="136" spans="1:108" ht="15" customHeight="1" x14ac:dyDescent="0.25">
      <c r="A136" s="67"/>
      <c r="B136" s="195"/>
      <c r="C136" s="196"/>
      <c r="D136" s="196"/>
      <c r="E136" s="196"/>
      <c r="F136" s="196"/>
      <c r="G136" s="196"/>
      <c r="H136" s="196"/>
      <c r="I136" s="196"/>
      <c r="J136" s="196"/>
      <c r="K136" s="196"/>
      <c r="L136" s="196"/>
      <c r="M136" s="196"/>
      <c r="N136" s="196"/>
      <c r="O136" s="196"/>
      <c r="P136" s="196"/>
      <c r="Q136" s="196"/>
      <c r="R136" s="196"/>
      <c r="S136" s="197"/>
      <c r="T136" s="67"/>
      <c r="U136" s="74"/>
      <c r="V136" s="74"/>
      <c r="W136" s="74"/>
      <c r="X136" s="74"/>
      <c r="Y136" s="74"/>
      <c r="Z136" s="74"/>
      <c r="AH136" s="57">
        <v>1</v>
      </c>
      <c r="AI136" s="57">
        <v>2</v>
      </c>
      <c r="AJ136" s="57">
        <v>3</v>
      </c>
      <c r="AK136" s="57">
        <v>4</v>
      </c>
      <c r="AL136" s="57">
        <v>5</v>
      </c>
      <c r="AM136" s="57">
        <v>6</v>
      </c>
      <c r="AN136" s="57">
        <v>7</v>
      </c>
      <c r="AO136" s="57">
        <v>8</v>
      </c>
      <c r="AP136" s="57">
        <v>9</v>
      </c>
      <c r="AQ136" s="57">
        <v>10</v>
      </c>
      <c r="AR136" s="57">
        <v>11</v>
      </c>
      <c r="AS136" s="57">
        <v>12</v>
      </c>
      <c r="AT136" s="57">
        <v>13</v>
      </c>
      <c r="AU136" s="57">
        <v>14</v>
      </c>
      <c r="AV136" s="57">
        <v>15</v>
      </c>
      <c r="AW136" s="57">
        <v>16</v>
      </c>
      <c r="AX136" s="57">
        <v>17</v>
      </c>
      <c r="AY136" s="57">
        <v>18</v>
      </c>
      <c r="BA136" s="57">
        <v>1</v>
      </c>
      <c r="BB136" s="57">
        <v>2</v>
      </c>
      <c r="BC136" s="57">
        <v>3</v>
      </c>
      <c r="BD136" s="57">
        <v>4</v>
      </c>
      <c r="BE136" s="57">
        <v>5</v>
      </c>
      <c r="BF136" s="57">
        <v>6</v>
      </c>
      <c r="BG136" s="57">
        <v>7</v>
      </c>
      <c r="BH136" s="57">
        <v>8</v>
      </c>
      <c r="BI136" s="57">
        <v>9</v>
      </c>
      <c r="BJ136" s="57">
        <v>10</v>
      </c>
      <c r="BK136" s="57">
        <v>11</v>
      </c>
      <c r="BL136" s="57">
        <v>12</v>
      </c>
      <c r="BM136" s="57">
        <v>13</v>
      </c>
      <c r="BN136" s="57">
        <v>14</v>
      </c>
      <c r="BO136" s="57">
        <v>15</v>
      </c>
      <c r="BP136" s="57">
        <v>16</v>
      </c>
      <c r="BQ136" s="57">
        <v>17</v>
      </c>
      <c r="BR136" s="57">
        <v>18</v>
      </c>
      <c r="BT136" s="57">
        <v>1</v>
      </c>
      <c r="BU136" s="57">
        <v>2</v>
      </c>
      <c r="BV136" s="57">
        <v>3</v>
      </c>
      <c r="BW136" s="57">
        <v>4</v>
      </c>
      <c r="BX136" s="57">
        <v>5</v>
      </c>
      <c r="BY136" s="57">
        <v>6</v>
      </c>
      <c r="BZ136" s="57">
        <v>7</v>
      </c>
      <c r="CA136" s="57">
        <v>8</v>
      </c>
      <c r="CB136" s="57">
        <v>9</v>
      </c>
      <c r="CC136" s="57">
        <v>10</v>
      </c>
      <c r="CD136" s="57">
        <v>11</v>
      </c>
      <c r="CE136" s="57">
        <v>12</v>
      </c>
      <c r="CF136" s="57">
        <v>13</v>
      </c>
      <c r="CG136" s="57">
        <v>14</v>
      </c>
      <c r="CH136" s="57">
        <v>15</v>
      </c>
      <c r="CI136" s="57">
        <v>16</v>
      </c>
      <c r="CJ136" s="57">
        <v>17</v>
      </c>
      <c r="CK136" s="57">
        <v>18</v>
      </c>
      <c r="CM136" s="57">
        <v>1</v>
      </c>
      <c r="CN136" s="57">
        <v>2</v>
      </c>
      <c r="CO136" s="57">
        <v>3</v>
      </c>
      <c r="CP136" s="57">
        <v>4</v>
      </c>
      <c r="CQ136" s="57">
        <v>5</v>
      </c>
      <c r="CR136" s="57">
        <v>6</v>
      </c>
      <c r="CS136" s="57">
        <v>7</v>
      </c>
      <c r="CT136" s="57">
        <v>8</v>
      </c>
      <c r="CU136" s="57">
        <v>9</v>
      </c>
      <c r="CV136" s="57">
        <v>10</v>
      </c>
      <c r="CW136" s="57">
        <v>11</v>
      </c>
      <c r="CX136" s="57">
        <v>12</v>
      </c>
      <c r="CY136" s="57">
        <v>13</v>
      </c>
      <c r="CZ136" s="57">
        <v>14</v>
      </c>
      <c r="DA136" s="57">
        <v>15</v>
      </c>
      <c r="DB136" s="57">
        <v>16</v>
      </c>
      <c r="DC136" s="57">
        <v>17</v>
      </c>
      <c r="DD136" s="57">
        <v>18</v>
      </c>
    </row>
    <row r="137" spans="1:108" ht="15" customHeight="1" x14ac:dyDescent="0.25">
      <c r="A137" s="67"/>
      <c r="B137" s="198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200"/>
      <c r="T137" s="67"/>
      <c r="U137" s="74"/>
      <c r="V137" s="74"/>
      <c r="W137" s="74"/>
      <c r="X137" s="74"/>
      <c r="Y137" s="74"/>
      <c r="Z137" s="74"/>
      <c r="AH137" s="58" t="str">
        <f t="shared" ref="AH137:AY137" si="841">IF(B137="", "", IF(LEN(B137)=1, B137, IF(OR(MID(B137, 2, 1)="b", MID(B137, 2, 1)="#"), LEFT(B137, 2), LEFT(B137, 1))))</f>
        <v/>
      </c>
      <c r="AI137" s="59" t="str">
        <f t="shared" si="841"/>
        <v/>
      </c>
      <c r="AJ137" s="59" t="str">
        <f t="shared" si="841"/>
        <v/>
      </c>
      <c r="AK137" s="59" t="str">
        <f t="shared" si="841"/>
        <v/>
      </c>
      <c r="AL137" s="59" t="str">
        <f t="shared" si="841"/>
        <v/>
      </c>
      <c r="AM137" s="59" t="str">
        <f t="shared" si="841"/>
        <v/>
      </c>
      <c r="AN137" s="59" t="str">
        <f t="shared" si="841"/>
        <v/>
      </c>
      <c r="AO137" s="59" t="str">
        <f t="shared" si="841"/>
        <v/>
      </c>
      <c r="AP137" s="59" t="str">
        <f t="shared" si="841"/>
        <v/>
      </c>
      <c r="AQ137" s="59" t="str">
        <f t="shared" si="841"/>
        <v/>
      </c>
      <c r="AR137" s="59" t="str">
        <f t="shared" si="841"/>
        <v/>
      </c>
      <c r="AS137" s="59" t="str">
        <f t="shared" si="841"/>
        <v/>
      </c>
      <c r="AT137" s="59" t="str">
        <f t="shared" si="841"/>
        <v/>
      </c>
      <c r="AU137" s="59" t="str">
        <f t="shared" si="841"/>
        <v/>
      </c>
      <c r="AV137" s="59" t="str">
        <f t="shared" si="841"/>
        <v/>
      </c>
      <c r="AW137" s="59" t="str">
        <f t="shared" si="841"/>
        <v/>
      </c>
      <c r="AX137" s="59" t="str">
        <f t="shared" si="841"/>
        <v/>
      </c>
      <c r="AY137" s="60" t="str">
        <f t="shared" si="841"/>
        <v/>
      </c>
      <c r="BA137" s="58" t="str">
        <f t="shared" ref="BA137" si="842">IFERROR(INDEX($AF$6:$AF$17, MATCH(AH137, $AD$6:$AD$17, 0)), "")</f>
        <v/>
      </c>
      <c r="BB137" s="59" t="str">
        <f t="shared" ref="BB137" si="843">IFERROR(INDEX($AF$6:$AF$17, MATCH(AI137, $AD$6:$AD$17, 0)), "")</f>
        <v/>
      </c>
      <c r="BC137" s="59" t="str">
        <f t="shared" ref="BC137" si="844">IFERROR(INDEX($AF$6:$AF$17, MATCH(AJ137, $AD$6:$AD$17, 0)), "")</f>
        <v/>
      </c>
      <c r="BD137" s="59" t="str">
        <f t="shared" ref="BD137" si="845">IFERROR(INDEX($AF$6:$AF$17, MATCH(AK137, $AD$6:$AD$17, 0)), "")</f>
        <v/>
      </c>
      <c r="BE137" s="59" t="str">
        <f t="shared" ref="BE137" si="846">IFERROR(INDEX($AF$6:$AF$17, MATCH(AL137, $AD$6:$AD$17, 0)), "")</f>
        <v/>
      </c>
      <c r="BF137" s="59" t="str">
        <f t="shared" ref="BF137" si="847">IFERROR(INDEX($AF$6:$AF$17, MATCH(AM137, $AD$6:$AD$17, 0)), "")</f>
        <v/>
      </c>
      <c r="BG137" s="59" t="str">
        <f t="shared" ref="BG137" si="848">IFERROR(INDEX($AF$6:$AF$17, MATCH(AN137, $AD$6:$AD$17, 0)), "")</f>
        <v/>
      </c>
      <c r="BH137" s="59" t="str">
        <f t="shared" ref="BH137" si="849">IFERROR(INDEX($AF$6:$AF$17, MATCH(AO137, $AD$6:$AD$17, 0)), "")</f>
        <v/>
      </c>
      <c r="BI137" s="59" t="str">
        <f t="shared" ref="BI137" si="850">IFERROR(INDEX($AF$6:$AF$17, MATCH(AP137, $AD$6:$AD$17, 0)), "")</f>
        <v/>
      </c>
      <c r="BJ137" s="59" t="str">
        <f t="shared" ref="BJ137" si="851">IFERROR(INDEX($AF$6:$AF$17, MATCH(AQ137, $AD$6:$AD$17, 0)), "")</f>
        <v/>
      </c>
      <c r="BK137" s="59" t="str">
        <f t="shared" ref="BK137" si="852">IFERROR(INDEX($AF$6:$AF$17, MATCH(AR137, $AD$6:$AD$17, 0)), "")</f>
        <v/>
      </c>
      <c r="BL137" s="59" t="str">
        <f t="shared" ref="BL137" si="853">IFERROR(INDEX($AF$6:$AF$17, MATCH(AS137, $AD$6:$AD$17, 0)), "")</f>
        <v/>
      </c>
      <c r="BM137" s="59" t="str">
        <f t="shared" ref="BM137" si="854">IFERROR(INDEX($AF$6:$AF$17, MATCH(AT137, $AD$6:$AD$17, 0)), "")</f>
        <v/>
      </c>
      <c r="BN137" s="59" t="str">
        <f t="shared" ref="BN137" si="855">IFERROR(INDEX($AF$6:$AF$17, MATCH(AU137, $AD$6:$AD$17, 0)), "")</f>
        <v/>
      </c>
      <c r="BO137" s="59" t="str">
        <f t="shared" ref="BO137" si="856">IFERROR(INDEX($AF$6:$AF$17, MATCH(AV137, $AD$6:$AD$17, 0)), "")</f>
        <v/>
      </c>
      <c r="BP137" s="59" t="str">
        <f t="shared" ref="BP137" si="857">IFERROR(INDEX($AF$6:$AF$17, MATCH(AW137, $AD$6:$AD$17, 0)), "")</f>
        <v/>
      </c>
      <c r="BQ137" s="59" t="str">
        <f t="shared" ref="BQ137" si="858">IFERROR(INDEX($AF$6:$AF$17, MATCH(AX137, $AD$6:$AD$17, 0)), "")</f>
        <v/>
      </c>
      <c r="BR137" s="60" t="str">
        <f t="shared" ref="BR137" si="859">IFERROR(INDEX($AF$6:$AF$17, MATCH(AY137, $AD$6:$AD$17, 0)), "")</f>
        <v/>
      </c>
      <c r="BT137" s="58" t="str">
        <f t="shared" ref="BT137:CK137" si="860">IF(B137="", "", IFERROR(INDEX($AF$18:$AF$24, MATCH(B137, $AD$18:$AD$24, 0)), IF(BA137="", "", REPLACE(B137, 1, LEN(AH137), BA137))))</f>
        <v/>
      </c>
      <c r="BU137" s="59" t="str">
        <f t="shared" si="860"/>
        <v/>
      </c>
      <c r="BV137" s="59" t="str">
        <f t="shared" si="860"/>
        <v/>
      </c>
      <c r="BW137" s="59" t="str">
        <f t="shared" si="860"/>
        <v/>
      </c>
      <c r="BX137" s="59" t="str">
        <f t="shared" si="860"/>
        <v/>
      </c>
      <c r="BY137" s="59" t="str">
        <f t="shared" si="860"/>
        <v/>
      </c>
      <c r="BZ137" s="59" t="str">
        <f t="shared" si="860"/>
        <v/>
      </c>
      <c r="CA137" s="59" t="str">
        <f t="shared" si="860"/>
        <v/>
      </c>
      <c r="CB137" s="59" t="str">
        <f t="shared" si="860"/>
        <v/>
      </c>
      <c r="CC137" s="59" t="str">
        <f t="shared" si="860"/>
        <v/>
      </c>
      <c r="CD137" s="59" t="str">
        <f t="shared" si="860"/>
        <v/>
      </c>
      <c r="CE137" s="59" t="str">
        <f t="shared" si="860"/>
        <v/>
      </c>
      <c r="CF137" s="59" t="str">
        <f t="shared" si="860"/>
        <v/>
      </c>
      <c r="CG137" s="59" t="str">
        <f t="shared" si="860"/>
        <v/>
      </c>
      <c r="CH137" s="59" t="str">
        <f t="shared" si="860"/>
        <v/>
      </c>
      <c r="CI137" s="59" t="str">
        <f t="shared" si="860"/>
        <v/>
      </c>
      <c r="CJ137" s="59" t="str">
        <f t="shared" si="860"/>
        <v/>
      </c>
      <c r="CK137" s="60" t="str">
        <f t="shared" si="860"/>
        <v/>
      </c>
      <c r="CM137" s="58" t="str">
        <f>IF('Completed Song'!$Z$6="", "", IF(AND(NOT(B137=""), BT137=""), "X", ""))</f>
        <v/>
      </c>
      <c r="CN137" s="59" t="str">
        <f>IF('Completed Song'!$Z$6="", "", IF(AND(NOT(C137=""), BU137=""), "X", ""))</f>
        <v/>
      </c>
      <c r="CO137" s="59" t="str">
        <f>IF('Completed Song'!$Z$6="", "", IF(AND(NOT(D137=""), BV137=""), "X", ""))</f>
        <v/>
      </c>
      <c r="CP137" s="59" t="str">
        <f>IF('Completed Song'!$Z$6="", "", IF(AND(NOT(E137=""), BW137=""), "X", ""))</f>
        <v/>
      </c>
      <c r="CQ137" s="59" t="str">
        <f>IF('Completed Song'!$Z$6="", "", IF(AND(NOT(F137=""), BX137=""), "X", ""))</f>
        <v/>
      </c>
      <c r="CR137" s="59" t="str">
        <f>IF('Completed Song'!$Z$6="", "", IF(AND(NOT(G137=""), BY137=""), "X", ""))</f>
        <v/>
      </c>
      <c r="CS137" s="59" t="str">
        <f>IF('Completed Song'!$Z$6="", "", IF(AND(NOT(H137=""), BZ137=""), "X", ""))</f>
        <v/>
      </c>
      <c r="CT137" s="59" t="str">
        <f>IF('Completed Song'!$Z$6="", "", IF(AND(NOT(I137=""), CA137=""), "X", ""))</f>
        <v/>
      </c>
      <c r="CU137" s="59" t="str">
        <f>IF('Completed Song'!$Z$6="", "", IF(AND(NOT(J137=""), CB137=""), "X", ""))</f>
        <v/>
      </c>
      <c r="CV137" s="59" t="str">
        <f>IF('Completed Song'!$Z$6="", "", IF(AND(NOT(K137=""), CC137=""), "X", ""))</f>
        <v/>
      </c>
      <c r="CW137" s="59" t="str">
        <f>IF('Completed Song'!$Z$6="", "", IF(AND(NOT(L137=""), CD137=""), "X", ""))</f>
        <v/>
      </c>
      <c r="CX137" s="59" t="str">
        <f>IF('Completed Song'!$Z$6="", "", IF(AND(NOT(M137=""), CE137=""), "X", ""))</f>
        <v/>
      </c>
      <c r="CY137" s="59" t="str">
        <f>IF('Completed Song'!$Z$6="", "", IF(AND(NOT(N137=""), CF137=""), "X", ""))</f>
        <v/>
      </c>
      <c r="CZ137" s="59" t="str">
        <f>IF('Completed Song'!$Z$6="", "", IF(AND(NOT(O137=""), CG137=""), "X", ""))</f>
        <v/>
      </c>
      <c r="DA137" s="59" t="str">
        <f>IF('Completed Song'!$Z$6="", "", IF(AND(NOT(P137=""), CH137=""), "X", ""))</f>
        <v/>
      </c>
      <c r="DB137" s="59" t="str">
        <f>IF('Completed Song'!$Z$6="", "", IF(AND(NOT(Q137=""), CI137=""), "X", ""))</f>
        <v/>
      </c>
      <c r="DC137" s="59" t="str">
        <f>IF('Completed Song'!$Z$6="", "", IF(AND(NOT(R137=""), CJ137=""), "X", ""))</f>
        <v/>
      </c>
      <c r="DD137" s="60" t="str">
        <f>IF('Completed Song'!$Z$6="", "", IF(AND(NOT(S137=""), CK137=""), "X", ""))</f>
        <v/>
      </c>
    </row>
    <row r="138" spans="1:108" ht="15" customHeight="1" x14ac:dyDescent="0.25">
      <c r="A138" s="67"/>
      <c r="B138" s="192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4"/>
      <c r="T138" s="67"/>
      <c r="U138" s="74"/>
      <c r="V138" s="74"/>
      <c r="W138" s="74"/>
      <c r="X138" s="74"/>
      <c r="Y138" s="74"/>
      <c r="Z138" s="74"/>
    </row>
    <row r="139" spans="1:108" ht="15" customHeight="1" x14ac:dyDescent="0.25">
      <c r="A139" s="67"/>
      <c r="B139" s="195"/>
      <c r="C139" s="196"/>
      <c r="D139" s="196"/>
      <c r="E139" s="196"/>
      <c r="F139" s="196"/>
      <c r="G139" s="196"/>
      <c r="H139" s="196"/>
      <c r="I139" s="196"/>
      <c r="J139" s="196"/>
      <c r="K139" s="196"/>
      <c r="L139" s="196"/>
      <c r="M139" s="196"/>
      <c r="N139" s="196"/>
      <c r="O139" s="196"/>
      <c r="P139" s="196"/>
      <c r="Q139" s="196"/>
      <c r="R139" s="196"/>
      <c r="S139" s="197"/>
      <c r="T139" s="67"/>
      <c r="U139" s="74"/>
      <c r="V139" s="74"/>
      <c r="W139" s="74"/>
      <c r="X139" s="74"/>
      <c r="Y139" s="74"/>
      <c r="Z139" s="74"/>
      <c r="AH139" s="57">
        <v>1</v>
      </c>
      <c r="AI139" s="57">
        <v>2</v>
      </c>
      <c r="AJ139" s="57">
        <v>3</v>
      </c>
      <c r="AK139" s="57">
        <v>4</v>
      </c>
      <c r="AL139" s="57">
        <v>5</v>
      </c>
      <c r="AM139" s="57">
        <v>6</v>
      </c>
      <c r="AN139" s="57">
        <v>7</v>
      </c>
      <c r="AO139" s="57">
        <v>8</v>
      </c>
      <c r="AP139" s="57">
        <v>9</v>
      </c>
      <c r="AQ139" s="57">
        <v>10</v>
      </c>
      <c r="AR139" s="57">
        <v>11</v>
      </c>
      <c r="AS139" s="57">
        <v>12</v>
      </c>
      <c r="AT139" s="57">
        <v>13</v>
      </c>
      <c r="AU139" s="57">
        <v>14</v>
      </c>
      <c r="AV139" s="57">
        <v>15</v>
      </c>
      <c r="AW139" s="57">
        <v>16</v>
      </c>
      <c r="AX139" s="57">
        <v>17</v>
      </c>
      <c r="AY139" s="57">
        <v>18</v>
      </c>
      <c r="BA139" s="57">
        <v>1</v>
      </c>
      <c r="BB139" s="57">
        <v>2</v>
      </c>
      <c r="BC139" s="57">
        <v>3</v>
      </c>
      <c r="BD139" s="57">
        <v>4</v>
      </c>
      <c r="BE139" s="57">
        <v>5</v>
      </c>
      <c r="BF139" s="57">
        <v>6</v>
      </c>
      <c r="BG139" s="57">
        <v>7</v>
      </c>
      <c r="BH139" s="57">
        <v>8</v>
      </c>
      <c r="BI139" s="57">
        <v>9</v>
      </c>
      <c r="BJ139" s="57">
        <v>10</v>
      </c>
      <c r="BK139" s="57">
        <v>11</v>
      </c>
      <c r="BL139" s="57">
        <v>12</v>
      </c>
      <c r="BM139" s="57">
        <v>13</v>
      </c>
      <c r="BN139" s="57">
        <v>14</v>
      </c>
      <c r="BO139" s="57">
        <v>15</v>
      </c>
      <c r="BP139" s="57">
        <v>16</v>
      </c>
      <c r="BQ139" s="57">
        <v>17</v>
      </c>
      <c r="BR139" s="57">
        <v>18</v>
      </c>
      <c r="BT139" s="57">
        <v>1</v>
      </c>
      <c r="BU139" s="57">
        <v>2</v>
      </c>
      <c r="BV139" s="57">
        <v>3</v>
      </c>
      <c r="BW139" s="57">
        <v>4</v>
      </c>
      <c r="BX139" s="57">
        <v>5</v>
      </c>
      <c r="BY139" s="57">
        <v>6</v>
      </c>
      <c r="BZ139" s="57">
        <v>7</v>
      </c>
      <c r="CA139" s="57">
        <v>8</v>
      </c>
      <c r="CB139" s="57">
        <v>9</v>
      </c>
      <c r="CC139" s="57">
        <v>10</v>
      </c>
      <c r="CD139" s="57">
        <v>11</v>
      </c>
      <c r="CE139" s="57">
        <v>12</v>
      </c>
      <c r="CF139" s="57">
        <v>13</v>
      </c>
      <c r="CG139" s="57">
        <v>14</v>
      </c>
      <c r="CH139" s="57">
        <v>15</v>
      </c>
      <c r="CI139" s="57">
        <v>16</v>
      </c>
      <c r="CJ139" s="57">
        <v>17</v>
      </c>
      <c r="CK139" s="57">
        <v>18</v>
      </c>
      <c r="CM139" s="57">
        <v>1</v>
      </c>
      <c r="CN139" s="57">
        <v>2</v>
      </c>
      <c r="CO139" s="57">
        <v>3</v>
      </c>
      <c r="CP139" s="57">
        <v>4</v>
      </c>
      <c r="CQ139" s="57">
        <v>5</v>
      </c>
      <c r="CR139" s="57">
        <v>6</v>
      </c>
      <c r="CS139" s="57">
        <v>7</v>
      </c>
      <c r="CT139" s="57">
        <v>8</v>
      </c>
      <c r="CU139" s="57">
        <v>9</v>
      </c>
      <c r="CV139" s="57">
        <v>10</v>
      </c>
      <c r="CW139" s="57">
        <v>11</v>
      </c>
      <c r="CX139" s="57">
        <v>12</v>
      </c>
      <c r="CY139" s="57">
        <v>13</v>
      </c>
      <c r="CZ139" s="57">
        <v>14</v>
      </c>
      <c r="DA139" s="57">
        <v>15</v>
      </c>
      <c r="DB139" s="57">
        <v>16</v>
      </c>
      <c r="DC139" s="57">
        <v>17</v>
      </c>
      <c r="DD139" s="57">
        <v>18</v>
      </c>
    </row>
    <row r="140" spans="1:108" ht="15" customHeight="1" x14ac:dyDescent="0.25">
      <c r="A140" s="67"/>
      <c r="B140" s="198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200"/>
      <c r="T140" s="67"/>
      <c r="U140" s="74"/>
      <c r="V140" s="74"/>
      <c r="W140" s="74"/>
      <c r="X140" s="74"/>
      <c r="Y140" s="74"/>
      <c r="Z140" s="74"/>
      <c r="AH140" s="58" t="str">
        <f t="shared" ref="AH140:AY140" si="861">IF(B140="", "", IF(LEN(B140)=1, B140, IF(OR(MID(B140, 2, 1)="b", MID(B140, 2, 1)="#"), LEFT(B140, 2), LEFT(B140, 1))))</f>
        <v/>
      </c>
      <c r="AI140" s="59" t="str">
        <f t="shared" si="861"/>
        <v/>
      </c>
      <c r="AJ140" s="59" t="str">
        <f t="shared" si="861"/>
        <v/>
      </c>
      <c r="AK140" s="59" t="str">
        <f t="shared" si="861"/>
        <v/>
      </c>
      <c r="AL140" s="59" t="str">
        <f t="shared" si="861"/>
        <v/>
      </c>
      <c r="AM140" s="59" t="str">
        <f t="shared" si="861"/>
        <v/>
      </c>
      <c r="AN140" s="59" t="str">
        <f t="shared" si="861"/>
        <v/>
      </c>
      <c r="AO140" s="59" t="str">
        <f t="shared" si="861"/>
        <v/>
      </c>
      <c r="AP140" s="59" t="str">
        <f t="shared" si="861"/>
        <v/>
      </c>
      <c r="AQ140" s="59" t="str">
        <f t="shared" si="861"/>
        <v/>
      </c>
      <c r="AR140" s="59" t="str">
        <f t="shared" si="861"/>
        <v/>
      </c>
      <c r="AS140" s="59" t="str">
        <f t="shared" si="861"/>
        <v/>
      </c>
      <c r="AT140" s="59" t="str">
        <f t="shared" si="861"/>
        <v/>
      </c>
      <c r="AU140" s="59" t="str">
        <f t="shared" si="861"/>
        <v/>
      </c>
      <c r="AV140" s="59" t="str">
        <f t="shared" si="861"/>
        <v/>
      </c>
      <c r="AW140" s="59" t="str">
        <f t="shared" si="861"/>
        <v/>
      </c>
      <c r="AX140" s="59" t="str">
        <f t="shared" si="861"/>
        <v/>
      </c>
      <c r="AY140" s="60" t="str">
        <f t="shared" si="861"/>
        <v/>
      </c>
      <c r="BA140" s="58" t="str">
        <f t="shared" ref="BA140" si="862">IFERROR(INDEX($AF$6:$AF$17, MATCH(AH140, $AD$6:$AD$17, 0)), "")</f>
        <v/>
      </c>
      <c r="BB140" s="59" t="str">
        <f t="shared" ref="BB140" si="863">IFERROR(INDEX($AF$6:$AF$17, MATCH(AI140, $AD$6:$AD$17, 0)), "")</f>
        <v/>
      </c>
      <c r="BC140" s="59" t="str">
        <f t="shared" ref="BC140" si="864">IFERROR(INDEX($AF$6:$AF$17, MATCH(AJ140, $AD$6:$AD$17, 0)), "")</f>
        <v/>
      </c>
      <c r="BD140" s="59" t="str">
        <f t="shared" ref="BD140" si="865">IFERROR(INDEX($AF$6:$AF$17, MATCH(AK140, $AD$6:$AD$17, 0)), "")</f>
        <v/>
      </c>
      <c r="BE140" s="59" t="str">
        <f t="shared" ref="BE140" si="866">IFERROR(INDEX($AF$6:$AF$17, MATCH(AL140, $AD$6:$AD$17, 0)), "")</f>
        <v/>
      </c>
      <c r="BF140" s="59" t="str">
        <f t="shared" ref="BF140" si="867">IFERROR(INDEX($AF$6:$AF$17, MATCH(AM140, $AD$6:$AD$17, 0)), "")</f>
        <v/>
      </c>
      <c r="BG140" s="59" t="str">
        <f t="shared" ref="BG140" si="868">IFERROR(INDEX($AF$6:$AF$17, MATCH(AN140, $AD$6:$AD$17, 0)), "")</f>
        <v/>
      </c>
      <c r="BH140" s="59" t="str">
        <f t="shared" ref="BH140" si="869">IFERROR(INDEX($AF$6:$AF$17, MATCH(AO140, $AD$6:$AD$17, 0)), "")</f>
        <v/>
      </c>
      <c r="BI140" s="59" t="str">
        <f t="shared" ref="BI140" si="870">IFERROR(INDEX($AF$6:$AF$17, MATCH(AP140, $AD$6:$AD$17, 0)), "")</f>
        <v/>
      </c>
      <c r="BJ140" s="59" t="str">
        <f t="shared" ref="BJ140" si="871">IFERROR(INDEX($AF$6:$AF$17, MATCH(AQ140, $AD$6:$AD$17, 0)), "")</f>
        <v/>
      </c>
      <c r="BK140" s="59" t="str">
        <f t="shared" ref="BK140" si="872">IFERROR(INDEX($AF$6:$AF$17, MATCH(AR140, $AD$6:$AD$17, 0)), "")</f>
        <v/>
      </c>
      <c r="BL140" s="59" t="str">
        <f t="shared" ref="BL140" si="873">IFERROR(INDEX($AF$6:$AF$17, MATCH(AS140, $AD$6:$AD$17, 0)), "")</f>
        <v/>
      </c>
      <c r="BM140" s="59" t="str">
        <f t="shared" ref="BM140" si="874">IFERROR(INDEX($AF$6:$AF$17, MATCH(AT140, $AD$6:$AD$17, 0)), "")</f>
        <v/>
      </c>
      <c r="BN140" s="59" t="str">
        <f t="shared" ref="BN140" si="875">IFERROR(INDEX($AF$6:$AF$17, MATCH(AU140, $AD$6:$AD$17, 0)), "")</f>
        <v/>
      </c>
      <c r="BO140" s="59" t="str">
        <f t="shared" ref="BO140" si="876">IFERROR(INDEX($AF$6:$AF$17, MATCH(AV140, $AD$6:$AD$17, 0)), "")</f>
        <v/>
      </c>
      <c r="BP140" s="59" t="str">
        <f t="shared" ref="BP140" si="877">IFERROR(INDEX($AF$6:$AF$17, MATCH(AW140, $AD$6:$AD$17, 0)), "")</f>
        <v/>
      </c>
      <c r="BQ140" s="59" t="str">
        <f t="shared" ref="BQ140" si="878">IFERROR(INDEX($AF$6:$AF$17, MATCH(AX140, $AD$6:$AD$17, 0)), "")</f>
        <v/>
      </c>
      <c r="BR140" s="60" t="str">
        <f t="shared" ref="BR140" si="879">IFERROR(INDEX($AF$6:$AF$17, MATCH(AY140, $AD$6:$AD$17, 0)), "")</f>
        <v/>
      </c>
      <c r="BT140" s="58" t="str">
        <f t="shared" ref="BT140:CK140" si="880">IF(B140="", "", IFERROR(INDEX($AF$18:$AF$24, MATCH(B140, $AD$18:$AD$24, 0)), IF(BA140="", "", REPLACE(B140, 1, LEN(AH140), BA140))))</f>
        <v/>
      </c>
      <c r="BU140" s="59" t="str">
        <f t="shared" si="880"/>
        <v/>
      </c>
      <c r="BV140" s="59" t="str">
        <f t="shared" si="880"/>
        <v/>
      </c>
      <c r="BW140" s="59" t="str">
        <f t="shared" si="880"/>
        <v/>
      </c>
      <c r="BX140" s="59" t="str">
        <f t="shared" si="880"/>
        <v/>
      </c>
      <c r="BY140" s="59" t="str">
        <f t="shared" si="880"/>
        <v/>
      </c>
      <c r="BZ140" s="59" t="str">
        <f t="shared" si="880"/>
        <v/>
      </c>
      <c r="CA140" s="59" t="str">
        <f t="shared" si="880"/>
        <v/>
      </c>
      <c r="CB140" s="59" t="str">
        <f t="shared" si="880"/>
        <v/>
      </c>
      <c r="CC140" s="59" t="str">
        <f t="shared" si="880"/>
        <v/>
      </c>
      <c r="CD140" s="59" t="str">
        <f t="shared" si="880"/>
        <v/>
      </c>
      <c r="CE140" s="59" t="str">
        <f t="shared" si="880"/>
        <v/>
      </c>
      <c r="CF140" s="59" t="str">
        <f t="shared" si="880"/>
        <v/>
      </c>
      <c r="CG140" s="59" t="str">
        <f t="shared" si="880"/>
        <v/>
      </c>
      <c r="CH140" s="59" t="str">
        <f t="shared" si="880"/>
        <v/>
      </c>
      <c r="CI140" s="59" t="str">
        <f t="shared" si="880"/>
        <v/>
      </c>
      <c r="CJ140" s="59" t="str">
        <f t="shared" si="880"/>
        <v/>
      </c>
      <c r="CK140" s="60" t="str">
        <f t="shared" si="880"/>
        <v/>
      </c>
      <c r="CM140" s="58" t="str">
        <f>IF('Completed Song'!$Z$6="", "", IF(AND(NOT(B140=""), BT140=""), "X", ""))</f>
        <v/>
      </c>
      <c r="CN140" s="59" t="str">
        <f>IF('Completed Song'!$Z$6="", "", IF(AND(NOT(C140=""), BU140=""), "X", ""))</f>
        <v/>
      </c>
      <c r="CO140" s="59" t="str">
        <f>IF('Completed Song'!$Z$6="", "", IF(AND(NOT(D140=""), BV140=""), "X", ""))</f>
        <v/>
      </c>
      <c r="CP140" s="59" t="str">
        <f>IF('Completed Song'!$Z$6="", "", IF(AND(NOT(E140=""), BW140=""), "X", ""))</f>
        <v/>
      </c>
      <c r="CQ140" s="59" t="str">
        <f>IF('Completed Song'!$Z$6="", "", IF(AND(NOT(F140=""), BX140=""), "X", ""))</f>
        <v/>
      </c>
      <c r="CR140" s="59" t="str">
        <f>IF('Completed Song'!$Z$6="", "", IF(AND(NOT(G140=""), BY140=""), "X", ""))</f>
        <v/>
      </c>
      <c r="CS140" s="59" t="str">
        <f>IF('Completed Song'!$Z$6="", "", IF(AND(NOT(H140=""), BZ140=""), "X", ""))</f>
        <v/>
      </c>
      <c r="CT140" s="59" t="str">
        <f>IF('Completed Song'!$Z$6="", "", IF(AND(NOT(I140=""), CA140=""), "X", ""))</f>
        <v/>
      </c>
      <c r="CU140" s="59" t="str">
        <f>IF('Completed Song'!$Z$6="", "", IF(AND(NOT(J140=""), CB140=""), "X", ""))</f>
        <v/>
      </c>
      <c r="CV140" s="59" t="str">
        <f>IF('Completed Song'!$Z$6="", "", IF(AND(NOT(K140=""), CC140=""), "X", ""))</f>
        <v/>
      </c>
      <c r="CW140" s="59" t="str">
        <f>IF('Completed Song'!$Z$6="", "", IF(AND(NOT(L140=""), CD140=""), "X", ""))</f>
        <v/>
      </c>
      <c r="CX140" s="59" t="str">
        <f>IF('Completed Song'!$Z$6="", "", IF(AND(NOT(M140=""), CE140=""), "X", ""))</f>
        <v/>
      </c>
      <c r="CY140" s="59" t="str">
        <f>IF('Completed Song'!$Z$6="", "", IF(AND(NOT(N140=""), CF140=""), "X", ""))</f>
        <v/>
      </c>
      <c r="CZ140" s="59" t="str">
        <f>IF('Completed Song'!$Z$6="", "", IF(AND(NOT(O140=""), CG140=""), "X", ""))</f>
        <v/>
      </c>
      <c r="DA140" s="59" t="str">
        <f>IF('Completed Song'!$Z$6="", "", IF(AND(NOT(P140=""), CH140=""), "X", ""))</f>
        <v/>
      </c>
      <c r="DB140" s="59" t="str">
        <f>IF('Completed Song'!$Z$6="", "", IF(AND(NOT(Q140=""), CI140=""), "X", ""))</f>
        <v/>
      </c>
      <c r="DC140" s="59" t="str">
        <f>IF('Completed Song'!$Z$6="", "", IF(AND(NOT(R140=""), CJ140=""), "X", ""))</f>
        <v/>
      </c>
      <c r="DD140" s="60" t="str">
        <f>IF('Completed Song'!$Z$6="", "", IF(AND(NOT(S140=""), CK140=""), "X", ""))</f>
        <v/>
      </c>
    </row>
    <row r="141" spans="1:108" ht="15" customHeight="1" x14ac:dyDescent="0.25">
      <c r="A141" s="67"/>
      <c r="B141" s="192"/>
      <c r="C141" s="193"/>
      <c r="D141" s="193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  <c r="R141" s="193"/>
      <c r="S141" s="194"/>
      <c r="T141" s="67"/>
      <c r="U141" s="74"/>
      <c r="V141" s="74"/>
      <c r="W141" s="74"/>
      <c r="X141" s="74"/>
      <c r="Y141" s="74"/>
      <c r="Z141" s="74"/>
    </row>
    <row r="142" spans="1:108" ht="15" customHeight="1" x14ac:dyDescent="0.25">
      <c r="A142" s="67"/>
      <c r="B142" s="195"/>
      <c r="C142" s="196"/>
      <c r="D142" s="196"/>
      <c r="E142" s="196"/>
      <c r="F142" s="196"/>
      <c r="G142" s="196"/>
      <c r="H142" s="196"/>
      <c r="I142" s="196"/>
      <c r="J142" s="196"/>
      <c r="K142" s="196"/>
      <c r="L142" s="196"/>
      <c r="M142" s="196"/>
      <c r="N142" s="196"/>
      <c r="O142" s="196"/>
      <c r="P142" s="196"/>
      <c r="Q142" s="196"/>
      <c r="R142" s="196"/>
      <c r="S142" s="197"/>
      <c r="T142" s="67"/>
      <c r="U142" s="74"/>
      <c r="V142" s="74"/>
      <c r="W142" s="74"/>
      <c r="X142" s="74"/>
      <c r="Y142" s="74"/>
      <c r="Z142" s="74"/>
      <c r="AH142" s="57">
        <v>1</v>
      </c>
      <c r="AI142" s="57">
        <v>2</v>
      </c>
      <c r="AJ142" s="57">
        <v>3</v>
      </c>
      <c r="AK142" s="57">
        <v>4</v>
      </c>
      <c r="AL142" s="57">
        <v>5</v>
      </c>
      <c r="AM142" s="57">
        <v>6</v>
      </c>
      <c r="AN142" s="57">
        <v>7</v>
      </c>
      <c r="AO142" s="57">
        <v>8</v>
      </c>
      <c r="AP142" s="57">
        <v>9</v>
      </c>
      <c r="AQ142" s="57">
        <v>10</v>
      </c>
      <c r="AR142" s="57">
        <v>11</v>
      </c>
      <c r="AS142" s="57">
        <v>12</v>
      </c>
      <c r="AT142" s="57">
        <v>13</v>
      </c>
      <c r="AU142" s="57">
        <v>14</v>
      </c>
      <c r="AV142" s="57">
        <v>15</v>
      </c>
      <c r="AW142" s="57">
        <v>16</v>
      </c>
      <c r="AX142" s="57">
        <v>17</v>
      </c>
      <c r="AY142" s="57">
        <v>18</v>
      </c>
      <c r="BA142" s="57">
        <v>1</v>
      </c>
      <c r="BB142" s="57">
        <v>2</v>
      </c>
      <c r="BC142" s="57">
        <v>3</v>
      </c>
      <c r="BD142" s="57">
        <v>4</v>
      </c>
      <c r="BE142" s="57">
        <v>5</v>
      </c>
      <c r="BF142" s="57">
        <v>6</v>
      </c>
      <c r="BG142" s="57">
        <v>7</v>
      </c>
      <c r="BH142" s="57">
        <v>8</v>
      </c>
      <c r="BI142" s="57">
        <v>9</v>
      </c>
      <c r="BJ142" s="57">
        <v>10</v>
      </c>
      <c r="BK142" s="57">
        <v>11</v>
      </c>
      <c r="BL142" s="57">
        <v>12</v>
      </c>
      <c r="BM142" s="57">
        <v>13</v>
      </c>
      <c r="BN142" s="57">
        <v>14</v>
      </c>
      <c r="BO142" s="57">
        <v>15</v>
      </c>
      <c r="BP142" s="57">
        <v>16</v>
      </c>
      <c r="BQ142" s="57">
        <v>17</v>
      </c>
      <c r="BR142" s="57">
        <v>18</v>
      </c>
      <c r="BT142" s="57">
        <v>1</v>
      </c>
      <c r="BU142" s="57">
        <v>2</v>
      </c>
      <c r="BV142" s="57">
        <v>3</v>
      </c>
      <c r="BW142" s="57">
        <v>4</v>
      </c>
      <c r="BX142" s="57">
        <v>5</v>
      </c>
      <c r="BY142" s="57">
        <v>6</v>
      </c>
      <c r="BZ142" s="57">
        <v>7</v>
      </c>
      <c r="CA142" s="57">
        <v>8</v>
      </c>
      <c r="CB142" s="57">
        <v>9</v>
      </c>
      <c r="CC142" s="57">
        <v>10</v>
      </c>
      <c r="CD142" s="57">
        <v>11</v>
      </c>
      <c r="CE142" s="57">
        <v>12</v>
      </c>
      <c r="CF142" s="57">
        <v>13</v>
      </c>
      <c r="CG142" s="57">
        <v>14</v>
      </c>
      <c r="CH142" s="57">
        <v>15</v>
      </c>
      <c r="CI142" s="57">
        <v>16</v>
      </c>
      <c r="CJ142" s="57">
        <v>17</v>
      </c>
      <c r="CK142" s="57">
        <v>18</v>
      </c>
      <c r="CM142" s="57">
        <v>1</v>
      </c>
      <c r="CN142" s="57">
        <v>2</v>
      </c>
      <c r="CO142" s="57">
        <v>3</v>
      </c>
      <c r="CP142" s="57">
        <v>4</v>
      </c>
      <c r="CQ142" s="57">
        <v>5</v>
      </c>
      <c r="CR142" s="57">
        <v>6</v>
      </c>
      <c r="CS142" s="57">
        <v>7</v>
      </c>
      <c r="CT142" s="57">
        <v>8</v>
      </c>
      <c r="CU142" s="57">
        <v>9</v>
      </c>
      <c r="CV142" s="57">
        <v>10</v>
      </c>
      <c r="CW142" s="57">
        <v>11</v>
      </c>
      <c r="CX142" s="57">
        <v>12</v>
      </c>
      <c r="CY142" s="57">
        <v>13</v>
      </c>
      <c r="CZ142" s="57">
        <v>14</v>
      </c>
      <c r="DA142" s="57">
        <v>15</v>
      </c>
      <c r="DB142" s="57">
        <v>16</v>
      </c>
      <c r="DC142" s="57">
        <v>17</v>
      </c>
      <c r="DD142" s="57">
        <v>18</v>
      </c>
    </row>
    <row r="143" spans="1:108" ht="15" customHeight="1" x14ac:dyDescent="0.25">
      <c r="A143" s="67"/>
      <c r="B143" s="198"/>
      <c r="C143" s="199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200"/>
      <c r="T143" s="67"/>
      <c r="U143" s="74"/>
      <c r="V143" s="74"/>
      <c r="W143" s="74"/>
      <c r="X143" s="74"/>
      <c r="Y143" s="74"/>
      <c r="Z143" s="74"/>
      <c r="AH143" s="58" t="str">
        <f t="shared" ref="AH143:AY143" si="881">IF(B143="", "", IF(LEN(B143)=1, B143, IF(OR(MID(B143, 2, 1)="b", MID(B143, 2, 1)="#"), LEFT(B143, 2), LEFT(B143, 1))))</f>
        <v/>
      </c>
      <c r="AI143" s="59" t="str">
        <f t="shared" si="881"/>
        <v/>
      </c>
      <c r="AJ143" s="59" t="str">
        <f t="shared" si="881"/>
        <v/>
      </c>
      <c r="AK143" s="59" t="str">
        <f t="shared" si="881"/>
        <v/>
      </c>
      <c r="AL143" s="59" t="str">
        <f t="shared" si="881"/>
        <v/>
      </c>
      <c r="AM143" s="59" t="str">
        <f t="shared" si="881"/>
        <v/>
      </c>
      <c r="AN143" s="59" t="str">
        <f t="shared" si="881"/>
        <v/>
      </c>
      <c r="AO143" s="59" t="str">
        <f t="shared" si="881"/>
        <v/>
      </c>
      <c r="AP143" s="59" t="str">
        <f t="shared" si="881"/>
        <v/>
      </c>
      <c r="AQ143" s="59" t="str">
        <f t="shared" si="881"/>
        <v/>
      </c>
      <c r="AR143" s="59" t="str">
        <f t="shared" si="881"/>
        <v/>
      </c>
      <c r="AS143" s="59" t="str">
        <f t="shared" si="881"/>
        <v/>
      </c>
      <c r="AT143" s="59" t="str">
        <f t="shared" si="881"/>
        <v/>
      </c>
      <c r="AU143" s="59" t="str">
        <f t="shared" si="881"/>
        <v/>
      </c>
      <c r="AV143" s="59" t="str">
        <f t="shared" si="881"/>
        <v/>
      </c>
      <c r="AW143" s="59" t="str">
        <f t="shared" si="881"/>
        <v/>
      </c>
      <c r="AX143" s="59" t="str">
        <f t="shared" si="881"/>
        <v/>
      </c>
      <c r="AY143" s="60" t="str">
        <f t="shared" si="881"/>
        <v/>
      </c>
      <c r="BA143" s="58" t="str">
        <f t="shared" ref="BA143" si="882">IFERROR(INDEX($AF$6:$AF$17, MATCH(AH143, $AD$6:$AD$17, 0)), "")</f>
        <v/>
      </c>
      <c r="BB143" s="59" t="str">
        <f t="shared" ref="BB143" si="883">IFERROR(INDEX($AF$6:$AF$17, MATCH(AI143, $AD$6:$AD$17, 0)), "")</f>
        <v/>
      </c>
      <c r="BC143" s="59" t="str">
        <f t="shared" ref="BC143" si="884">IFERROR(INDEX($AF$6:$AF$17, MATCH(AJ143, $AD$6:$AD$17, 0)), "")</f>
        <v/>
      </c>
      <c r="BD143" s="59" t="str">
        <f t="shared" ref="BD143" si="885">IFERROR(INDEX($AF$6:$AF$17, MATCH(AK143, $AD$6:$AD$17, 0)), "")</f>
        <v/>
      </c>
      <c r="BE143" s="59" t="str">
        <f t="shared" ref="BE143" si="886">IFERROR(INDEX($AF$6:$AF$17, MATCH(AL143, $AD$6:$AD$17, 0)), "")</f>
        <v/>
      </c>
      <c r="BF143" s="59" t="str">
        <f t="shared" ref="BF143" si="887">IFERROR(INDEX($AF$6:$AF$17, MATCH(AM143, $AD$6:$AD$17, 0)), "")</f>
        <v/>
      </c>
      <c r="BG143" s="59" t="str">
        <f t="shared" ref="BG143" si="888">IFERROR(INDEX($AF$6:$AF$17, MATCH(AN143, $AD$6:$AD$17, 0)), "")</f>
        <v/>
      </c>
      <c r="BH143" s="59" t="str">
        <f t="shared" ref="BH143" si="889">IFERROR(INDEX($AF$6:$AF$17, MATCH(AO143, $AD$6:$AD$17, 0)), "")</f>
        <v/>
      </c>
      <c r="BI143" s="59" t="str">
        <f t="shared" ref="BI143" si="890">IFERROR(INDEX($AF$6:$AF$17, MATCH(AP143, $AD$6:$AD$17, 0)), "")</f>
        <v/>
      </c>
      <c r="BJ143" s="59" t="str">
        <f t="shared" ref="BJ143" si="891">IFERROR(INDEX($AF$6:$AF$17, MATCH(AQ143, $AD$6:$AD$17, 0)), "")</f>
        <v/>
      </c>
      <c r="BK143" s="59" t="str">
        <f t="shared" ref="BK143" si="892">IFERROR(INDEX($AF$6:$AF$17, MATCH(AR143, $AD$6:$AD$17, 0)), "")</f>
        <v/>
      </c>
      <c r="BL143" s="59" t="str">
        <f t="shared" ref="BL143" si="893">IFERROR(INDEX($AF$6:$AF$17, MATCH(AS143, $AD$6:$AD$17, 0)), "")</f>
        <v/>
      </c>
      <c r="BM143" s="59" t="str">
        <f t="shared" ref="BM143" si="894">IFERROR(INDEX($AF$6:$AF$17, MATCH(AT143, $AD$6:$AD$17, 0)), "")</f>
        <v/>
      </c>
      <c r="BN143" s="59" t="str">
        <f t="shared" ref="BN143" si="895">IFERROR(INDEX($AF$6:$AF$17, MATCH(AU143, $AD$6:$AD$17, 0)), "")</f>
        <v/>
      </c>
      <c r="BO143" s="59" t="str">
        <f t="shared" ref="BO143" si="896">IFERROR(INDEX($AF$6:$AF$17, MATCH(AV143, $AD$6:$AD$17, 0)), "")</f>
        <v/>
      </c>
      <c r="BP143" s="59" t="str">
        <f t="shared" ref="BP143" si="897">IFERROR(INDEX($AF$6:$AF$17, MATCH(AW143, $AD$6:$AD$17, 0)), "")</f>
        <v/>
      </c>
      <c r="BQ143" s="59" t="str">
        <f t="shared" ref="BQ143" si="898">IFERROR(INDEX($AF$6:$AF$17, MATCH(AX143, $AD$6:$AD$17, 0)), "")</f>
        <v/>
      </c>
      <c r="BR143" s="60" t="str">
        <f t="shared" ref="BR143" si="899">IFERROR(INDEX($AF$6:$AF$17, MATCH(AY143, $AD$6:$AD$17, 0)), "")</f>
        <v/>
      </c>
      <c r="BT143" s="58" t="str">
        <f t="shared" ref="BT143:CK143" si="900">IF(B143="", "", IFERROR(INDEX($AF$18:$AF$24, MATCH(B143, $AD$18:$AD$24, 0)), IF(BA143="", "", REPLACE(B143, 1, LEN(AH143), BA143))))</f>
        <v/>
      </c>
      <c r="BU143" s="59" t="str">
        <f t="shared" si="900"/>
        <v/>
      </c>
      <c r="BV143" s="59" t="str">
        <f t="shared" si="900"/>
        <v/>
      </c>
      <c r="BW143" s="59" t="str">
        <f t="shared" si="900"/>
        <v/>
      </c>
      <c r="BX143" s="59" t="str">
        <f t="shared" si="900"/>
        <v/>
      </c>
      <c r="BY143" s="59" t="str">
        <f t="shared" si="900"/>
        <v/>
      </c>
      <c r="BZ143" s="59" t="str">
        <f t="shared" si="900"/>
        <v/>
      </c>
      <c r="CA143" s="59" t="str">
        <f t="shared" si="900"/>
        <v/>
      </c>
      <c r="CB143" s="59" t="str">
        <f t="shared" si="900"/>
        <v/>
      </c>
      <c r="CC143" s="59" t="str">
        <f t="shared" si="900"/>
        <v/>
      </c>
      <c r="CD143" s="59" t="str">
        <f t="shared" si="900"/>
        <v/>
      </c>
      <c r="CE143" s="59" t="str">
        <f t="shared" si="900"/>
        <v/>
      </c>
      <c r="CF143" s="59" t="str">
        <f t="shared" si="900"/>
        <v/>
      </c>
      <c r="CG143" s="59" t="str">
        <f t="shared" si="900"/>
        <v/>
      </c>
      <c r="CH143" s="59" t="str">
        <f t="shared" si="900"/>
        <v/>
      </c>
      <c r="CI143" s="59" t="str">
        <f t="shared" si="900"/>
        <v/>
      </c>
      <c r="CJ143" s="59" t="str">
        <f t="shared" si="900"/>
        <v/>
      </c>
      <c r="CK143" s="60" t="str">
        <f t="shared" si="900"/>
        <v/>
      </c>
      <c r="CM143" s="58" t="str">
        <f>IF('Completed Song'!$Z$6="", "", IF(AND(NOT(B143=""), BT143=""), "X", ""))</f>
        <v/>
      </c>
      <c r="CN143" s="59" t="str">
        <f>IF('Completed Song'!$Z$6="", "", IF(AND(NOT(C143=""), BU143=""), "X", ""))</f>
        <v/>
      </c>
      <c r="CO143" s="59" t="str">
        <f>IF('Completed Song'!$Z$6="", "", IF(AND(NOT(D143=""), BV143=""), "X", ""))</f>
        <v/>
      </c>
      <c r="CP143" s="59" t="str">
        <f>IF('Completed Song'!$Z$6="", "", IF(AND(NOT(E143=""), BW143=""), "X", ""))</f>
        <v/>
      </c>
      <c r="CQ143" s="59" t="str">
        <f>IF('Completed Song'!$Z$6="", "", IF(AND(NOT(F143=""), BX143=""), "X", ""))</f>
        <v/>
      </c>
      <c r="CR143" s="59" t="str">
        <f>IF('Completed Song'!$Z$6="", "", IF(AND(NOT(G143=""), BY143=""), "X", ""))</f>
        <v/>
      </c>
      <c r="CS143" s="59" t="str">
        <f>IF('Completed Song'!$Z$6="", "", IF(AND(NOT(H143=""), BZ143=""), "X", ""))</f>
        <v/>
      </c>
      <c r="CT143" s="59" t="str">
        <f>IF('Completed Song'!$Z$6="", "", IF(AND(NOT(I143=""), CA143=""), "X", ""))</f>
        <v/>
      </c>
      <c r="CU143" s="59" t="str">
        <f>IF('Completed Song'!$Z$6="", "", IF(AND(NOT(J143=""), CB143=""), "X", ""))</f>
        <v/>
      </c>
      <c r="CV143" s="59" t="str">
        <f>IF('Completed Song'!$Z$6="", "", IF(AND(NOT(K143=""), CC143=""), "X", ""))</f>
        <v/>
      </c>
      <c r="CW143" s="59" t="str">
        <f>IF('Completed Song'!$Z$6="", "", IF(AND(NOT(L143=""), CD143=""), "X", ""))</f>
        <v/>
      </c>
      <c r="CX143" s="59" t="str">
        <f>IF('Completed Song'!$Z$6="", "", IF(AND(NOT(M143=""), CE143=""), "X", ""))</f>
        <v/>
      </c>
      <c r="CY143" s="59" t="str">
        <f>IF('Completed Song'!$Z$6="", "", IF(AND(NOT(N143=""), CF143=""), "X", ""))</f>
        <v/>
      </c>
      <c r="CZ143" s="59" t="str">
        <f>IF('Completed Song'!$Z$6="", "", IF(AND(NOT(O143=""), CG143=""), "X", ""))</f>
        <v/>
      </c>
      <c r="DA143" s="59" t="str">
        <f>IF('Completed Song'!$Z$6="", "", IF(AND(NOT(P143=""), CH143=""), "X", ""))</f>
        <v/>
      </c>
      <c r="DB143" s="59" t="str">
        <f>IF('Completed Song'!$Z$6="", "", IF(AND(NOT(Q143=""), CI143=""), "X", ""))</f>
        <v/>
      </c>
      <c r="DC143" s="59" t="str">
        <f>IF('Completed Song'!$Z$6="", "", IF(AND(NOT(R143=""), CJ143=""), "X", ""))</f>
        <v/>
      </c>
      <c r="DD143" s="60" t="str">
        <f>IF('Completed Song'!$Z$6="", "", IF(AND(NOT(S143=""), CK143=""), "X", ""))</f>
        <v/>
      </c>
    </row>
    <row r="144" spans="1:108" ht="15" customHeight="1" x14ac:dyDescent="0.25">
      <c r="A144" s="67"/>
      <c r="B144" s="192"/>
      <c r="C144" s="193"/>
      <c r="D144" s="193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  <c r="R144" s="193"/>
      <c r="S144" s="194"/>
      <c r="T144" s="67"/>
      <c r="U144" s="74"/>
      <c r="V144" s="74"/>
      <c r="W144" s="74"/>
      <c r="X144" s="74"/>
      <c r="Y144" s="74"/>
      <c r="Z144" s="74"/>
    </row>
    <row r="145" spans="1:108" ht="15" customHeight="1" x14ac:dyDescent="0.25">
      <c r="A145" s="67"/>
      <c r="B145" s="195"/>
      <c r="C145" s="196"/>
      <c r="D145" s="196"/>
      <c r="E145" s="196"/>
      <c r="F145" s="196"/>
      <c r="G145" s="196"/>
      <c r="H145" s="196"/>
      <c r="I145" s="196"/>
      <c r="J145" s="196"/>
      <c r="K145" s="196"/>
      <c r="L145" s="196"/>
      <c r="M145" s="196"/>
      <c r="N145" s="196"/>
      <c r="O145" s="196"/>
      <c r="P145" s="196"/>
      <c r="Q145" s="196"/>
      <c r="R145" s="196"/>
      <c r="S145" s="197"/>
      <c r="T145" s="67"/>
      <c r="U145" s="74"/>
      <c r="V145" s="74"/>
      <c r="W145" s="74"/>
      <c r="X145" s="74"/>
      <c r="Y145" s="74"/>
      <c r="Z145" s="74"/>
      <c r="AH145" s="57">
        <v>1</v>
      </c>
      <c r="AI145" s="57">
        <v>2</v>
      </c>
      <c r="AJ145" s="57">
        <v>3</v>
      </c>
      <c r="AK145" s="57">
        <v>4</v>
      </c>
      <c r="AL145" s="57">
        <v>5</v>
      </c>
      <c r="AM145" s="57">
        <v>6</v>
      </c>
      <c r="AN145" s="57">
        <v>7</v>
      </c>
      <c r="AO145" s="57">
        <v>8</v>
      </c>
      <c r="AP145" s="57">
        <v>9</v>
      </c>
      <c r="AQ145" s="57">
        <v>10</v>
      </c>
      <c r="AR145" s="57">
        <v>11</v>
      </c>
      <c r="AS145" s="57">
        <v>12</v>
      </c>
      <c r="AT145" s="57">
        <v>13</v>
      </c>
      <c r="AU145" s="57">
        <v>14</v>
      </c>
      <c r="AV145" s="57">
        <v>15</v>
      </c>
      <c r="AW145" s="57">
        <v>16</v>
      </c>
      <c r="AX145" s="57">
        <v>17</v>
      </c>
      <c r="AY145" s="57">
        <v>18</v>
      </c>
      <c r="BA145" s="57">
        <v>1</v>
      </c>
      <c r="BB145" s="57">
        <v>2</v>
      </c>
      <c r="BC145" s="57">
        <v>3</v>
      </c>
      <c r="BD145" s="57">
        <v>4</v>
      </c>
      <c r="BE145" s="57">
        <v>5</v>
      </c>
      <c r="BF145" s="57">
        <v>6</v>
      </c>
      <c r="BG145" s="57">
        <v>7</v>
      </c>
      <c r="BH145" s="57">
        <v>8</v>
      </c>
      <c r="BI145" s="57">
        <v>9</v>
      </c>
      <c r="BJ145" s="57">
        <v>10</v>
      </c>
      <c r="BK145" s="57">
        <v>11</v>
      </c>
      <c r="BL145" s="57">
        <v>12</v>
      </c>
      <c r="BM145" s="57">
        <v>13</v>
      </c>
      <c r="BN145" s="57">
        <v>14</v>
      </c>
      <c r="BO145" s="57">
        <v>15</v>
      </c>
      <c r="BP145" s="57">
        <v>16</v>
      </c>
      <c r="BQ145" s="57">
        <v>17</v>
      </c>
      <c r="BR145" s="57">
        <v>18</v>
      </c>
      <c r="BT145" s="57">
        <v>1</v>
      </c>
      <c r="BU145" s="57">
        <v>2</v>
      </c>
      <c r="BV145" s="57">
        <v>3</v>
      </c>
      <c r="BW145" s="57">
        <v>4</v>
      </c>
      <c r="BX145" s="57">
        <v>5</v>
      </c>
      <c r="BY145" s="57">
        <v>6</v>
      </c>
      <c r="BZ145" s="57">
        <v>7</v>
      </c>
      <c r="CA145" s="57">
        <v>8</v>
      </c>
      <c r="CB145" s="57">
        <v>9</v>
      </c>
      <c r="CC145" s="57">
        <v>10</v>
      </c>
      <c r="CD145" s="57">
        <v>11</v>
      </c>
      <c r="CE145" s="57">
        <v>12</v>
      </c>
      <c r="CF145" s="57">
        <v>13</v>
      </c>
      <c r="CG145" s="57">
        <v>14</v>
      </c>
      <c r="CH145" s="57">
        <v>15</v>
      </c>
      <c r="CI145" s="57">
        <v>16</v>
      </c>
      <c r="CJ145" s="57">
        <v>17</v>
      </c>
      <c r="CK145" s="57">
        <v>18</v>
      </c>
      <c r="CM145" s="57">
        <v>1</v>
      </c>
      <c r="CN145" s="57">
        <v>2</v>
      </c>
      <c r="CO145" s="57">
        <v>3</v>
      </c>
      <c r="CP145" s="57">
        <v>4</v>
      </c>
      <c r="CQ145" s="57">
        <v>5</v>
      </c>
      <c r="CR145" s="57">
        <v>6</v>
      </c>
      <c r="CS145" s="57">
        <v>7</v>
      </c>
      <c r="CT145" s="57">
        <v>8</v>
      </c>
      <c r="CU145" s="57">
        <v>9</v>
      </c>
      <c r="CV145" s="57">
        <v>10</v>
      </c>
      <c r="CW145" s="57">
        <v>11</v>
      </c>
      <c r="CX145" s="57">
        <v>12</v>
      </c>
      <c r="CY145" s="57">
        <v>13</v>
      </c>
      <c r="CZ145" s="57">
        <v>14</v>
      </c>
      <c r="DA145" s="57">
        <v>15</v>
      </c>
      <c r="DB145" s="57">
        <v>16</v>
      </c>
      <c r="DC145" s="57">
        <v>17</v>
      </c>
      <c r="DD145" s="57">
        <v>18</v>
      </c>
    </row>
    <row r="146" spans="1:108" ht="15" customHeight="1" x14ac:dyDescent="0.25">
      <c r="A146" s="67"/>
      <c r="B146" s="198"/>
      <c r="C146" s="199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200"/>
      <c r="T146" s="67"/>
      <c r="U146" s="74"/>
      <c r="V146" s="74"/>
      <c r="W146" s="74"/>
      <c r="X146" s="74"/>
      <c r="Y146" s="74"/>
      <c r="Z146" s="74"/>
      <c r="AH146" s="58" t="str">
        <f t="shared" ref="AH146:AY146" si="901">IF(B146="", "", IF(LEN(B146)=1, B146, IF(OR(MID(B146, 2, 1)="b", MID(B146, 2, 1)="#"), LEFT(B146, 2), LEFT(B146, 1))))</f>
        <v/>
      </c>
      <c r="AI146" s="59" t="str">
        <f t="shared" si="901"/>
        <v/>
      </c>
      <c r="AJ146" s="59" t="str">
        <f t="shared" si="901"/>
        <v/>
      </c>
      <c r="AK146" s="59" t="str">
        <f t="shared" si="901"/>
        <v/>
      </c>
      <c r="AL146" s="59" t="str">
        <f t="shared" si="901"/>
        <v/>
      </c>
      <c r="AM146" s="59" t="str">
        <f t="shared" si="901"/>
        <v/>
      </c>
      <c r="AN146" s="59" t="str">
        <f t="shared" si="901"/>
        <v/>
      </c>
      <c r="AO146" s="59" t="str">
        <f t="shared" si="901"/>
        <v/>
      </c>
      <c r="AP146" s="59" t="str">
        <f t="shared" si="901"/>
        <v/>
      </c>
      <c r="AQ146" s="59" t="str">
        <f t="shared" si="901"/>
        <v/>
      </c>
      <c r="AR146" s="59" t="str">
        <f t="shared" si="901"/>
        <v/>
      </c>
      <c r="AS146" s="59" t="str">
        <f t="shared" si="901"/>
        <v/>
      </c>
      <c r="AT146" s="59" t="str">
        <f t="shared" si="901"/>
        <v/>
      </c>
      <c r="AU146" s="59" t="str">
        <f t="shared" si="901"/>
        <v/>
      </c>
      <c r="AV146" s="59" t="str">
        <f t="shared" si="901"/>
        <v/>
      </c>
      <c r="AW146" s="59" t="str">
        <f t="shared" si="901"/>
        <v/>
      </c>
      <c r="AX146" s="59" t="str">
        <f t="shared" si="901"/>
        <v/>
      </c>
      <c r="AY146" s="60" t="str">
        <f t="shared" si="901"/>
        <v/>
      </c>
      <c r="BA146" s="58" t="str">
        <f t="shared" ref="BA146" si="902">IFERROR(INDEX($AF$6:$AF$17, MATCH(AH146, $AD$6:$AD$17, 0)), "")</f>
        <v/>
      </c>
      <c r="BB146" s="59" t="str">
        <f t="shared" ref="BB146" si="903">IFERROR(INDEX($AF$6:$AF$17, MATCH(AI146, $AD$6:$AD$17, 0)), "")</f>
        <v/>
      </c>
      <c r="BC146" s="59" t="str">
        <f t="shared" ref="BC146" si="904">IFERROR(INDEX($AF$6:$AF$17, MATCH(AJ146, $AD$6:$AD$17, 0)), "")</f>
        <v/>
      </c>
      <c r="BD146" s="59" t="str">
        <f t="shared" ref="BD146" si="905">IFERROR(INDEX($AF$6:$AF$17, MATCH(AK146, $AD$6:$AD$17, 0)), "")</f>
        <v/>
      </c>
      <c r="BE146" s="59" t="str">
        <f t="shared" ref="BE146" si="906">IFERROR(INDEX($AF$6:$AF$17, MATCH(AL146, $AD$6:$AD$17, 0)), "")</f>
        <v/>
      </c>
      <c r="BF146" s="59" t="str">
        <f t="shared" ref="BF146" si="907">IFERROR(INDEX($AF$6:$AF$17, MATCH(AM146, $AD$6:$AD$17, 0)), "")</f>
        <v/>
      </c>
      <c r="BG146" s="59" t="str">
        <f t="shared" ref="BG146" si="908">IFERROR(INDEX($AF$6:$AF$17, MATCH(AN146, $AD$6:$AD$17, 0)), "")</f>
        <v/>
      </c>
      <c r="BH146" s="59" t="str">
        <f t="shared" ref="BH146" si="909">IFERROR(INDEX($AF$6:$AF$17, MATCH(AO146, $AD$6:$AD$17, 0)), "")</f>
        <v/>
      </c>
      <c r="BI146" s="59" t="str">
        <f t="shared" ref="BI146" si="910">IFERROR(INDEX($AF$6:$AF$17, MATCH(AP146, $AD$6:$AD$17, 0)), "")</f>
        <v/>
      </c>
      <c r="BJ146" s="59" t="str">
        <f t="shared" ref="BJ146" si="911">IFERROR(INDEX($AF$6:$AF$17, MATCH(AQ146, $AD$6:$AD$17, 0)), "")</f>
        <v/>
      </c>
      <c r="BK146" s="59" t="str">
        <f t="shared" ref="BK146" si="912">IFERROR(INDEX($AF$6:$AF$17, MATCH(AR146, $AD$6:$AD$17, 0)), "")</f>
        <v/>
      </c>
      <c r="BL146" s="59" t="str">
        <f t="shared" ref="BL146" si="913">IFERROR(INDEX($AF$6:$AF$17, MATCH(AS146, $AD$6:$AD$17, 0)), "")</f>
        <v/>
      </c>
      <c r="BM146" s="59" t="str">
        <f t="shared" ref="BM146" si="914">IFERROR(INDEX($AF$6:$AF$17, MATCH(AT146, $AD$6:$AD$17, 0)), "")</f>
        <v/>
      </c>
      <c r="BN146" s="59" t="str">
        <f t="shared" ref="BN146" si="915">IFERROR(INDEX($AF$6:$AF$17, MATCH(AU146, $AD$6:$AD$17, 0)), "")</f>
        <v/>
      </c>
      <c r="BO146" s="59" t="str">
        <f t="shared" ref="BO146" si="916">IFERROR(INDEX($AF$6:$AF$17, MATCH(AV146, $AD$6:$AD$17, 0)), "")</f>
        <v/>
      </c>
      <c r="BP146" s="59" t="str">
        <f t="shared" ref="BP146" si="917">IFERROR(INDEX($AF$6:$AF$17, MATCH(AW146, $AD$6:$AD$17, 0)), "")</f>
        <v/>
      </c>
      <c r="BQ146" s="59" t="str">
        <f t="shared" ref="BQ146" si="918">IFERROR(INDEX($AF$6:$AF$17, MATCH(AX146, $AD$6:$AD$17, 0)), "")</f>
        <v/>
      </c>
      <c r="BR146" s="60" t="str">
        <f t="shared" ref="BR146" si="919">IFERROR(INDEX($AF$6:$AF$17, MATCH(AY146, $AD$6:$AD$17, 0)), "")</f>
        <v/>
      </c>
      <c r="BT146" s="58" t="str">
        <f t="shared" ref="BT146:CK146" si="920">IF(B146="", "", IFERROR(INDEX($AF$18:$AF$24, MATCH(B146, $AD$18:$AD$24, 0)), IF(BA146="", "", REPLACE(B146, 1, LEN(AH146), BA146))))</f>
        <v/>
      </c>
      <c r="BU146" s="59" t="str">
        <f t="shared" si="920"/>
        <v/>
      </c>
      <c r="BV146" s="59" t="str">
        <f t="shared" si="920"/>
        <v/>
      </c>
      <c r="BW146" s="59" t="str">
        <f t="shared" si="920"/>
        <v/>
      </c>
      <c r="BX146" s="59" t="str">
        <f t="shared" si="920"/>
        <v/>
      </c>
      <c r="BY146" s="59" t="str">
        <f t="shared" si="920"/>
        <v/>
      </c>
      <c r="BZ146" s="59" t="str">
        <f t="shared" si="920"/>
        <v/>
      </c>
      <c r="CA146" s="59" t="str">
        <f t="shared" si="920"/>
        <v/>
      </c>
      <c r="CB146" s="59" t="str">
        <f t="shared" si="920"/>
        <v/>
      </c>
      <c r="CC146" s="59" t="str">
        <f t="shared" si="920"/>
        <v/>
      </c>
      <c r="CD146" s="59" t="str">
        <f t="shared" si="920"/>
        <v/>
      </c>
      <c r="CE146" s="59" t="str">
        <f t="shared" si="920"/>
        <v/>
      </c>
      <c r="CF146" s="59" t="str">
        <f t="shared" si="920"/>
        <v/>
      </c>
      <c r="CG146" s="59" t="str">
        <f t="shared" si="920"/>
        <v/>
      </c>
      <c r="CH146" s="59" t="str">
        <f t="shared" si="920"/>
        <v/>
      </c>
      <c r="CI146" s="59" t="str">
        <f t="shared" si="920"/>
        <v/>
      </c>
      <c r="CJ146" s="59" t="str">
        <f t="shared" si="920"/>
        <v/>
      </c>
      <c r="CK146" s="60" t="str">
        <f t="shared" si="920"/>
        <v/>
      </c>
      <c r="CM146" s="58" t="str">
        <f>IF('Completed Song'!$Z$6="", "", IF(AND(NOT(B146=""), BT146=""), "X", ""))</f>
        <v/>
      </c>
      <c r="CN146" s="59" t="str">
        <f>IF('Completed Song'!$Z$6="", "", IF(AND(NOT(C146=""), BU146=""), "X", ""))</f>
        <v/>
      </c>
      <c r="CO146" s="59" t="str">
        <f>IF('Completed Song'!$Z$6="", "", IF(AND(NOT(D146=""), BV146=""), "X", ""))</f>
        <v/>
      </c>
      <c r="CP146" s="59" t="str">
        <f>IF('Completed Song'!$Z$6="", "", IF(AND(NOT(E146=""), BW146=""), "X", ""))</f>
        <v/>
      </c>
      <c r="CQ146" s="59" t="str">
        <f>IF('Completed Song'!$Z$6="", "", IF(AND(NOT(F146=""), BX146=""), "X", ""))</f>
        <v/>
      </c>
      <c r="CR146" s="59" t="str">
        <f>IF('Completed Song'!$Z$6="", "", IF(AND(NOT(G146=""), BY146=""), "X", ""))</f>
        <v/>
      </c>
      <c r="CS146" s="59" t="str">
        <f>IF('Completed Song'!$Z$6="", "", IF(AND(NOT(H146=""), BZ146=""), "X", ""))</f>
        <v/>
      </c>
      <c r="CT146" s="59" t="str">
        <f>IF('Completed Song'!$Z$6="", "", IF(AND(NOT(I146=""), CA146=""), "X", ""))</f>
        <v/>
      </c>
      <c r="CU146" s="59" t="str">
        <f>IF('Completed Song'!$Z$6="", "", IF(AND(NOT(J146=""), CB146=""), "X", ""))</f>
        <v/>
      </c>
      <c r="CV146" s="59" t="str">
        <f>IF('Completed Song'!$Z$6="", "", IF(AND(NOT(K146=""), CC146=""), "X", ""))</f>
        <v/>
      </c>
      <c r="CW146" s="59" t="str">
        <f>IF('Completed Song'!$Z$6="", "", IF(AND(NOT(L146=""), CD146=""), "X", ""))</f>
        <v/>
      </c>
      <c r="CX146" s="59" t="str">
        <f>IF('Completed Song'!$Z$6="", "", IF(AND(NOT(M146=""), CE146=""), "X", ""))</f>
        <v/>
      </c>
      <c r="CY146" s="59" t="str">
        <f>IF('Completed Song'!$Z$6="", "", IF(AND(NOT(N146=""), CF146=""), "X", ""))</f>
        <v/>
      </c>
      <c r="CZ146" s="59" t="str">
        <f>IF('Completed Song'!$Z$6="", "", IF(AND(NOT(O146=""), CG146=""), "X", ""))</f>
        <v/>
      </c>
      <c r="DA146" s="59" t="str">
        <f>IF('Completed Song'!$Z$6="", "", IF(AND(NOT(P146=""), CH146=""), "X", ""))</f>
        <v/>
      </c>
      <c r="DB146" s="59" t="str">
        <f>IF('Completed Song'!$Z$6="", "", IF(AND(NOT(Q146=""), CI146=""), "X", ""))</f>
        <v/>
      </c>
      <c r="DC146" s="59" t="str">
        <f>IF('Completed Song'!$Z$6="", "", IF(AND(NOT(R146=""), CJ146=""), "X", ""))</f>
        <v/>
      </c>
      <c r="DD146" s="60" t="str">
        <f>IF('Completed Song'!$Z$6="", "", IF(AND(NOT(S146=""), CK146=""), "X", ""))</f>
        <v/>
      </c>
    </row>
    <row r="147" spans="1:108" ht="15" customHeight="1" x14ac:dyDescent="0.25">
      <c r="A147" s="67"/>
      <c r="B147" s="192"/>
      <c r="C147" s="193"/>
      <c r="D147" s="193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  <c r="R147" s="193"/>
      <c r="S147" s="194"/>
      <c r="T147" s="67"/>
      <c r="U147" s="74"/>
      <c r="V147" s="74"/>
      <c r="W147" s="74"/>
      <c r="X147" s="74"/>
      <c r="Y147" s="74"/>
      <c r="Z147" s="74"/>
    </row>
    <row r="148" spans="1:108" ht="15" customHeight="1" x14ac:dyDescent="0.25">
      <c r="A148" s="67"/>
      <c r="B148" s="195"/>
      <c r="C148" s="196"/>
      <c r="D148" s="196"/>
      <c r="E148" s="196"/>
      <c r="F148" s="196"/>
      <c r="G148" s="196"/>
      <c r="H148" s="196"/>
      <c r="I148" s="196"/>
      <c r="J148" s="196"/>
      <c r="K148" s="196"/>
      <c r="L148" s="196"/>
      <c r="M148" s="196"/>
      <c r="N148" s="196"/>
      <c r="O148" s="196"/>
      <c r="P148" s="196"/>
      <c r="Q148" s="196"/>
      <c r="R148" s="196"/>
      <c r="S148" s="197"/>
      <c r="T148" s="67"/>
      <c r="U148" s="74"/>
      <c r="V148" s="74"/>
      <c r="W148" s="74"/>
      <c r="X148" s="74"/>
      <c r="Y148" s="74"/>
      <c r="Z148" s="74"/>
      <c r="AH148" s="57">
        <v>1</v>
      </c>
      <c r="AI148" s="57">
        <v>2</v>
      </c>
      <c r="AJ148" s="57">
        <v>3</v>
      </c>
      <c r="AK148" s="57">
        <v>4</v>
      </c>
      <c r="AL148" s="57">
        <v>5</v>
      </c>
      <c r="AM148" s="57">
        <v>6</v>
      </c>
      <c r="AN148" s="57">
        <v>7</v>
      </c>
      <c r="AO148" s="57">
        <v>8</v>
      </c>
      <c r="AP148" s="57">
        <v>9</v>
      </c>
      <c r="AQ148" s="57">
        <v>10</v>
      </c>
      <c r="AR148" s="57">
        <v>11</v>
      </c>
      <c r="AS148" s="57">
        <v>12</v>
      </c>
      <c r="AT148" s="57">
        <v>13</v>
      </c>
      <c r="AU148" s="57">
        <v>14</v>
      </c>
      <c r="AV148" s="57">
        <v>15</v>
      </c>
      <c r="AW148" s="57">
        <v>16</v>
      </c>
      <c r="AX148" s="57">
        <v>17</v>
      </c>
      <c r="AY148" s="57">
        <v>18</v>
      </c>
      <c r="BA148" s="57">
        <v>1</v>
      </c>
      <c r="BB148" s="57">
        <v>2</v>
      </c>
      <c r="BC148" s="57">
        <v>3</v>
      </c>
      <c r="BD148" s="57">
        <v>4</v>
      </c>
      <c r="BE148" s="57">
        <v>5</v>
      </c>
      <c r="BF148" s="57">
        <v>6</v>
      </c>
      <c r="BG148" s="57">
        <v>7</v>
      </c>
      <c r="BH148" s="57">
        <v>8</v>
      </c>
      <c r="BI148" s="57">
        <v>9</v>
      </c>
      <c r="BJ148" s="57">
        <v>10</v>
      </c>
      <c r="BK148" s="57">
        <v>11</v>
      </c>
      <c r="BL148" s="57">
        <v>12</v>
      </c>
      <c r="BM148" s="57">
        <v>13</v>
      </c>
      <c r="BN148" s="57">
        <v>14</v>
      </c>
      <c r="BO148" s="57">
        <v>15</v>
      </c>
      <c r="BP148" s="57">
        <v>16</v>
      </c>
      <c r="BQ148" s="57">
        <v>17</v>
      </c>
      <c r="BR148" s="57">
        <v>18</v>
      </c>
      <c r="BT148" s="57">
        <v>1</v>
      </c>
      <c r="BU148" s="57">
        <v>2</v>
      </c>
      <c r="BV148" s="57">
        <v>3</v>
      </c>
      <c r="BW148" s="57">
        <v>4</v>
      </c>
      <c r="BX148" s="57">
        <v>5</v>
      </c>
      <c r="BY148" s="57">
        <v>6</v>
      </c>
      <c r="BZ148" s="57">
        <v>7</v>
      </c>
      <c r="CA148" s="57">
        <v>8</v>
      </c>
      <c r="CB148" s="57">
        <v>9</v>
      </c>
      <c r="CC148" s="57">
        <v>10</v>
      </c>
      <c r="CD148" s="57">
        <v>11</v>
      </c>
      <c r="CE148" s="57">
        <v>12</v>
      </c>
      <c r="CF148" s="57">
        <v>13</v>
      </c>
      <c r="CG148" s="57">
        <v>14</v>
      </c>
      <c r="CH148" s="57">
        <v>15</v>
      </c>
      <c r="CI148" s="57">
        <v>16</v>
      </c>
      <c r="CJ148" s="57">
        <v>17</v>
      </c>
      <c r="CK148" s="57">
        <v>18</v>
      </c>
      <c r="CM148" s="57">
        <v>1</v>
      </c>
      <c r="CN148" s="57">
        <v>2</v>
      </c>
      <c r="CO148" s="57">
        <v>3</v>
      </c>
      <c r="CP148" s="57">
        <v>4</v>
      </c>
      <c r="CQ148" s="57">
        <v>5</v>
      </c>
      <c r="CR148" s="57">
        <v>6</v>
      </c>
      <c r="CS148" s="57">
        <v>7</v>
      </c>
      <c r="CT148" s="57">
        <v>8</v>
      </c>
      <c r="CU148" s="57">
        <v>9</v>
      </c>
      <c r="CV148" s="57">
        <v>10</v>
      </c>
      <c r="CW148" s="57">
        <v>11</v>
      </c>
      <c r="CX148" s="57">
        <v>12</v>
      </c>
      <c r="CY148" s="57">
        <v>13</v>
      </c>
      <c r="CZ148" s="57">
        <v>14</v>
      </c>
      <c r="DA148" s="57">
        <v>15</v>
      </c>
      <c r="DB148" s="57">
        <v>16</v>
      </c>
      <c r="DC148" s="57">
        <v>17</v>
      </c>
      <c r="DD148" s="57">
        <v>18</v>
      </c>
    </row>
    <row r="149" spans="1:108" ht="15" customHeight="1" x14ac:dyDescent="0.25">
      <c r="A149" s="67"/>
      <c r="B149" s="198"/>
      <c r="C149" s="199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200"/>
      <c r="T149" s="67"/>
      <c r="U149" s="74"/>
      <c r="V149" s="74"/>
      <c r="W149" s="74"/>
      <c r="X149" s="74"/>
      <c r="Y149" s="74"/>
      <c r="Z149" s="74"/>
      <c r="AH149" s="58" t="str">
        <f t="shared" ref="AH149:AY149" si="921">IF(B149="", "", IF(LEN(B149)=1, B149, IF(OR(MID(B149, 2, 1)="b", MID(B149, 2, 1)="#"), LEFT(B149, 2), LEFT(B149, 1))))</f>
        <v/>
      </c>
      <c r="AI149" s="59" t="str">
        <f t="shared" si="921"/>
        <v/>
      </c>
      <c r="AJ149" s="59" t="str">
        <f t="shared" si="921"/>
        <v/>
      </c>
      <c r="AK149" s="59" t="str">
        <f t="shared" si="921"/>
        <v/>
      </c>
      <c r="AL149" s="59" t="str">
        <f t="shared" si="921"/>
        <v/>
      </c>
      <c r="AM149" s="59" t="str">
        <f t="shared" si="921"/>
        <v/>
      </c>
      <c r="AN149" s="59" t="str">
        <f t="shared" si="921"/>
        <v/>
      </c>
      <c r="AO149" s="59" t="str">
        <f t="shared" si="921"/>
        <v/>
      </c>
      <c r="AP149" s="59" t="str">
        <f t="shared" si="921"/>
        <v/>
      </c>
      <c r="AQ149" s="59" t="str">
        <f t="shared" si="921"/>
        <v/>
      </c>
      <c r="AR149" s="59" t="str">
        <f t="shared" si="921"/>
        <v/>
      </c>
      <c r="AS149" s="59" t="str">
        <f t="shared" si="921"/>
        <v/>
      </c>
      <c r="AT149" s="59" t="str">
        <f t="shared" si="921"/>
        <v/>
      </c>
      <c r="AU149" s="59" t="str">
        <f t="shared" si="921"/>
        <v/>
      </c>
      <c r="AV149" s="59" t="str">
        <f t="shared" si="921"/>
        <v/>
      </c>
      <c r="AW149" s="59" t="str">
        <f t="shared" si="921"/>
        <v/>
      </c>
      <c r="AX149" s="59" t="str">
        <f t="shared" si="921"/>
        <v/>
      </c>
      <c r="AY149" s="60" t="str">
        <f t="shared" si="921"/>
        <v/>
      </c>
      <c r="BA149" s="58" t="str">
        <f t="shared" ref="BA149" si="922">IFERROR(INDEX($AF$6:$AF$17, MATCH(AH149, $AD$6:$AD$17, 0)), "")</f>
        <v/>
      </c>
      <c r="BB149" s="59" t="str">
        <f t="shared" ref="BB149" si="923">IFERROR(INDEX($AF$6:$AF$17, MATCH(AI149, $AD$6:$AD$17, 0)), "")</f>
        <v/>
      </c>
      <c r="BC149" s="59" t="str">
        <f t="shared" ref="BC149" si="924">IFERROR(INDEX($AF$6:$AF$17, MATCH(AJ149, $AD$6:$AD$17, 0)), "")</f>
        <v/>
      </c>
      <c r="BD149" s="59" t="str">
        <f t="shared" ref="BD149" si="925">IFERROR(INDEX($AF$6:$AF$17, MATCH(AK149, $AD$6:$AD$17, 0)), "")</f>
        <v/>
      </c>
      <c r="BE149" s="59" t="str">
        <f t="shared" ref="BE149" si="926">IFERROR(INDEX($AF$6:$AF$17, MATCH(AL149, $AD$6:$AD$17, 0)), "")</f>
        <v/>
      </c>
      <c r="BF149" s="59" t="str">
        <f t="shared" ref="BF149" si="927">IFERROR(INDEX($AF$6:$AF$17, MATCH(AM149, $AD$6:$AD$17, 0)), "")</f>
        <v/>
      </c>
      <c r="BG149" s="59" t="str">
        <f t="shared" ref="BG149" si="928">IFERROR(INDEX($AF$6:$AF$17, MATCH(AN149, $AD$6:$AD$17, 0)), "")</f>
        <v/>
      </c>
      <c r="BH149" s="59" t="str">
        <f t="shared" ref="BH149" si="929">IFERROR(INDEX($AF$6:$AF$17, MATCH(AO149, $AD$6:$AD$17, 0)), "")</f>
        <v/>
      </c>
      <c r="BI149" s="59" t="str">
        <f t="shared" ref="BI149" si="930">IFERROR(INDEX($AF$6:$AF$17, MATCH(AP149, $AD$6:$AD$17, 0)), "")</f>
        <v/>
      </c>
      <c r="BJ149" s="59" t="str">
        <f t="shared" ref="BJ149" si="931">IFERROR(INDEX($AF$6:$AF$17, MATCH(AQ149, $AD$6:$AD$17, 0)), "")</f>
        <v/>
      </c>
      <c r="BK149" s="59" t="str">
        <f t="shared" ref="BK149" si="932">IFERROR(INDEX($AF$6:$AF$17, MATCH(AR149, $AD$6:$AD$17, 0)), "")</f>
        <v/>
      </c>
      <c r="BL149" s="59" t="str">
        <f t="shared" ref="BL149" si="933">IFERROR(INDEX($AF$6:$AF$17, MATCH(AS149, $AD$6:$AD$17, 0)), "")</f>
        <v/>
      </c>
      <c r="BM149" s="59" t="str">
        <f t="shared" ref="BM149" si="934">IFERROR(INDEX($AF$6:$AF$17, MATCH(AT149, $AD$6:$AD$17, 0)), "")</f>
        <v/>
      </c>
      <c r="BN149" s="59" t="str">
        <f t="shared" ref="BN149" si="935">IFERROR(INDEX($AF$6:$AF$17, MATCH(AU149, $AD$6:$AD$17, 0)), "")</f>
        <v/>
      </c>
      <c r="BO149" s="59" t="str">
        <f t="shared" ref="BO149" si="936">IFERROR(INDEX($AF$6:$AF$17, MATCH(AV149, $AD$6:$AD$17, 0)), "")</f>
        <v/>
      </c>
      <c r="BP149" s="59" t="str">
        <f t="shared" ref="BP149" si="937">IFERROR(INDEX($AF$6:$AF$17, MATCH(AW149, $AD$6:$AD$17, 0)), "")</f>
        <v/>
      </c>
      <c r="BQ149" s="59" t="str">
        <f t="shared" ref="BQ149" si="938">IFERROR(INDEX($AF$6:$AF$17, MATCH(AX149, $AD$6:$AD$17, 0)), "")</f>
        <v/>
      </c>
      <c r="BR149" s="60" t="str">
        <f t="shared" ref="BR149" si="939">IFERROR(INDEX($AF$6:$AF$17, MATCH(AY149, $AD$6:$AD$17, 0)), "")</f>
        <v/>
      </c>
      <c r="BT149" s="58" t="str">
        <f t="shared" ref="BT149:CK149" si="940">IF(B149="", "", IFERROR(INDEX($AF$18:$AF$24, MATCH(B149, $AD$18:$AD$24, 0)), IF(BA149="", "", REPLACE(B149, 1, LEN(AH149), BA149))))</f>
        <v/>
      </c>
      <c r="BU149" s="59" t="str">
        <f t="shared" si="940"/>
        <v/>
      </c>
      <c r="BV149" s="59" t="str">
        <f t="shared" si="940"/>
        <v/>
      </c>
      <c r="BW149" s="59" t="str">
        <f t="shared" si="940"/>
        <v/>
      </c>
      <c r="BX149" s="59" t="str">
        <f t="shared" si="940"/>
        <v/>
      </c>
      <c r="BY149" s="59" t="str">
        <f t="shared" si="940"/>
        <v/>
      </c>
      <c r="BZ149" s="59" t="str">
        <f t="shared" si="940"/>
        <v/>
      </c>
      <c r="CA149" s="59" t="str">
        <f t="shared" si="940"/>
        <v/>
      </c>
      <c r="CB149" s="59" t="str">
        <f t="shared" si="940"/>
        <v/>
      </c>
      <c r="CC149" s="59" t="str">
        <f t="shared" si="940"/>
        <v/>
      </c>
      <c r="CD149" s="59" t="str">
        <f t="shared" si="940"/>
        <v/>
      </c>
      <c r="CE149" s="59" t="str">
        <f t="shared" si="940"/>
        <v/>
      </c>
      <c r="CF149" s="59" t="str">
        <f t="shared" si="940"/>
        <v/>
      </c>
      <c r="CG149" s="59" t="str">
        <f t="shared" si="940"/>
        <v/>
      </c>
      <c r="CH149" s="59" t="str">
        <f t="shared" si="940"/>
        <v/>
      </c>
      <c r="CI149" s="59" t="str">
        <f t="shared" si="940"/>
        <v/>
      </c>
      <c r="CJ149" s="59" t="str">
        <f t="shared" si="940"/>
        <v/>
      </c>
      <c r="CK149" s="60" t="str">
        <f t="shared" si="940"/>
        <v/>
      </c>
      <c r="CM149" s="58" t="str">
        <f>IF('Completed Song'!$Z$6="", "", IF(AND(NOT(B149=""), BT149=""), "X", ""))</f>
        <v/>
      </c>
      <c r="CN149" s="59" t="str">
        <f>IF('Completed Song'!$Z$6="", "", IF(AND(NOT(C149=""), BU149=""), "X", ""))</f>
        <v/>
      </c>
      <c r="CO149" s="59" t="str">
        <f>IF('Completed Song'!$Z$6="", "", IF(AND(NOT(D149=""), BV149=""), "X", ""))</f>
        <v/>
      </c>
      <c r="CP149" s="59" t="str">
        <f>IF('Completed Song'!$Z$6="", "", IF(AND(NOT(E149=""), BW149=""), "X", ""))</f>
        <v/>
      </c>
      <c r="CQ149" s="59" t="str">
        <f>IF('Completed Song'!$Z$6="", "", IF(AND(NOT(F149=""), BX149=""), "X", ""))</f>
        <v/>
      </c>
      <c r="CR149" s="59" t="str">
        <f>IF('Completed Song'!$Z$6="", "", IF(AND(NOT(G149=""), BY149=""), "X", ""))</f>
        <v/>
      </c>
      <c r="CS149" s="59" t="str">
        <f>IF('Completed Song'!$Z$6="", "", IF(AND(NOT(H149=""), BZ149=""), "X", ""))</f>
        <v/>
      </c>
      <c r="CT149" s="59" t="str">
        <f>IF('Completed Song'!$Z$6="", "", IF(AND(NOT(I149=""), CA149=""), "X", ""))</f>
        <v/>
      </c>
      <c r="CU149" s="59" t="str">
        <f>IF('Completed Song'!$Z$6="", "", IF(AND(NOT(J149=""), CB149=""), "X", ""))</f>
        <v/>
      </c>
      <c r="CV149" s="59" t="str">
        <f>IF('Completed Song'!$Z$6="", "", IF(AND(NOT(K149=""), CC149=""), "X", ""))</f>
        <v/>
      </c>
      <c r="CW149" s="59" t="str">
        <f>IF('Completed Song'!$Z$6="", "", IF(AND(NOT(L149=""), CD149=""), "X", ""))</f>
        <v/>
      </c>
      <c r="CX149" s="59" t="str">
        <f>IF('Completed Song'!$Z$6="", "", IF(AND(NOT(M149=""), CE149=""), "X", ""))</f>
        <v/>
      </c>
      <c r="CY149" s="59" t="str">
        <f>IF('Completed Song'!$Z$6="", "", IF(AND(NOT(N149=""), CF149=""), "X", ""))</f>
        <v/>
      </c>
      <c r="CZ149" s="59" t="str">
        <f>IF('Completed Song'!$Z$6="", "", IF(AND(NOT(O149=""), CG149=""), "X", ""))</f>
        <v/>
      </c>
      <c r="DA149" s="59" t="str">
        <f>IF('Completed Song'!$Z$6="", "", IF(AND(NOT(P149=""), CH149=""), "X", ""))</f>
        <v/>
      </c>
      <c r="DB149" s="59" t="str">
        <f>IF('Completed Song'!$Z$6="", "", IF(AND(NOT(Q149=""), CI149=""), "X", ""))</f>
        <v/>
      </c>
      <c r="DC149" s="59" t="str">
        <f>IF('Completed Song'!$Z$6="", "", IF(AND(NOT(R149=""), CJ149=""), "X", ""))</f>
        <v/>
      </c>
      <c r="DD149" s="60" t="str">
        <f>IF('Completed Song'!$Z$6="", "", IF(AND(NOT(S149=""), CK149=""), "X", ""))</f>
        <v/>
      </c>
    </row>
    <row r="150" spans="1:108" ht="15" customHeight="1" x14ac:dyDescent="0.25">
      <c r="A150" s="67"/>
      <c r="B150" s="192"/>
      <c r="C150" s="193"/>
      <c r="D150" s="193"/>
      <c r="E150" s="193"/>
      <c r="F150" s="193"/>
      <c r="G150" s="193"/>
      <c r="H150" s="193"/>
      <c r="I150" s="193"/>
      <c r="J150" s="193"/>
      <c r="K150" s="193"/>
      <c r="L150" s="193"/>
      <c r="M150" s="193"/>
      <c r="N150" s="193"/>
      <c r="O150" s="193"/>
      <c r="P150" s="193"/>
      <c r="Q150" s="193"/>
      <c r="R150" s="193"/>
      <c r="S150" s="194"/>
      <c r="T150" s="67"/>
      <c r="U150" s="74"/>
      <c r="V150" s="74"/>
      <c r="W150" s="74"/>
      <c r="X150" s="74"/>
      <c r="Y150" s="74"/>
      <c r="Z150" s="74"/>
    </row>
    <row r="151" spans="1:108" ht="15" customHeight="1" x14ac:dyDescent="0.25">
      <c r="A151" s="67"/>
      <c r="B151" s="195"/>
      <c r="C151" s="196"/>
      <c r="D151" s="196"/>
      <c r="E151" s="196"/>
      <c r="F151" s="196"/>
      <c r="G151" s="196"/>
      <c r="H151" s="196"/>
      <c r="I151" s="196"/>
      <c r="J151" s="196"/>
      <c r="K151" s="196"/>
      <c r="L151" s="196"/>
      <c r="M151" s="196"/>
      <c r="N151" s="196"/>
      <c r="O151" s="196"/>
      <c r="P151" s="196"/>
      <c r="Q151" s="196"/>
      <c r="R151" s="196"/>
      <c r="S151" s="197"/>
      <c r="T151" s="67"/>
      <c r="U151" s="74"/>
      <c r="V151" s="74"/>
      <c r="W151" s="74"/>
      <c r="X151" s="74"/>
      <c r="Y151" s="74"/>
      <c r="Z151" s="74"/>
      <c r="AH151" s="57">
        <v>1</v>
      </c>
      <c r="AI151" s="57">
        <v>2</v>
      </c>
      <c r="AJ151" s="57">
        <v>3</v>
      </c>
      <c r="AK151" s="57">
        <v>4</v>
      </c>
      <c r="AL151" s="57">
        <v>5</v>
      </c>
      <c r="AM151" s="57">
        <v>6</v>
      </c>
      <c r="AN151" s="57">
        <v>7</v>
      </c>
      <c r="AO151" s="57">
        <v>8</v>
      </c>
      <c r="AP151" s="57">
        <v>9</v>
      </c>
      <c r="AQ151" s="57">
        <v>10</v>
      </c>
      <c r="AR151" s="57">
        <v>11</v>
      </c>
      <c r="AS151" s="57">
        <v>12</v>
      </c>
      <c r="AT151" s="57">
        <v>13</v>
      </c>
      <c r="AU151" s="57">
        <v>14</v>
      </c>
      <c r="AV151" s="57">
        <v>15</v>
      </c>
      <c r="AW151" s="57">
        <v>16</v>
      </c>
      <c r="AX151" s="57">
        <v>17</v>
      </c>
      <c r="AY151" s="57">
        <v>18</v>
      </c>
      <c r="BA151" s="57">
        <v>1</v>
      </c>
      <c r="BB151" s="57">
        <v>2</v>
      </c>
      <c r="BC151" s="57">
        <v>3</v>
      </c>
      <c r="BD151" s="57">
        <v>4</v>
      </c>
      <c r="BE151" s="57">
        <v>5</v>
      </c>
      <c r="BF151" s="57">
        <v>6</v>
      </c>
      <c r="BG151" s="57">
        <v>7</v>
      </c>
      <c r="BH151" s="57">
        <v>8</v>
      </c>
      <c r="BI151" s="57">
        <v>9</v>
      </c>
      <c r="BJ151" s="57">
        <v>10</v>
      </c>
      <c r="BK151" s="57">
        <v>11</v>
      </c>
      <c r="BL151" s="57">
        <v>12</v>
      </c>
      <c r="BM151" s="57">
        <v>13</v>
      </c>
      <c r="BN151" s="57">
        <v>14</v>
      </c>
      <c r="BO151" s="57">
        <v>15</v>
      </c>
      <c r="BP151" s="57">
        <v>16</v>
      </c>
      <c r="BQ151" s="57">
        <v>17</v>
      </c>
      <c r="BR151" s="57">
        <v>18</v>
      </c>
      <c r="BT151" s="57">
        <v>1</v>
      </c>
      <c r="BU151" s="57">
        <v>2</v>
      </c>
      <c r="BV151" s="57">
        <v>3</v>
      </c>
      <c r="BW151" s="57">
        <v>4</v>
      </c>
      <c r="BX151" s="57">
        <v>5</v>
      </c>
      <c r="BY151" s="57">
        <v>6</v>
      </c>
      <c r="BZ151" s="57">
        <v>7</v>
      </c>
      <c r="CA151" s="57">
        <v>8</v>
      </c>
      <c r="CB151" s="57">
        <v>9</v>
      </c>
      <c r="CC151" s="57">
        <v>10</v>
      </c>
      <c r="CD151" s="57">
        <v>11</v>
      </c>
      <c r="CE151" s="57">
        <v>12</v>
      </c>
      <c r="CF151" s="57">
        <v>13</v>
      </c>
      <c r="CG151" s="57">
        <v>14</v>
      </c>
      <c r="CH151" s="57">
        <v>15</v>
      </c>
      <c r="CI151" s="57">
        <v>16</v>
      </c>
      <c r="CJ151" s="57">
        <v>17</v>
      </c>
      <c r="CK151" s="57">
        <v>18</v>
      </c>
      <c r="CM151" s="57">
        <v>1</v>
      </c>
      <c r="CN151" s="57">
        <v>2</v>
      </c>
      <c r="CO151" s="57">
        <v>3</v>
      </c>
      <c r="CP151" s="57">
        <v>4</v>
      </c>
      <c r="CQ151" s="57">
        <v>5</v>
      </c>
      <c r="CR151" s="57">
        <v>6</v>
      </c>
      <c r="CS151" s="57">
        <v>7</v>
      </c>
      <c r="CT151" s="57">
        <v>8</v>
      </c>
      <c r="CU151" s="57">
        <v>9</v>
      </c>
      <c r="CV151" s="57">
        <v>10</v>
      </c>
      <c r="CW151" s="57">
        <v>11</v>
      </c>
      <c r="CX151" s="57">
        <v>12</v>
      </c>
      <c r="CY151" s="57">
        <v>13</v>
      </c>
      <c r="CZ151" s="57">
        <v>14</v>
      </c>
      <c r="DA151" s="57">
        <v>15</v>
      </c>
      <c r="DB151" s="57">
        <v>16</v>
      </c>
      <c r="DC151" s="57">
        <v>17</v>
      </c>
      <c r="DD151" s="57">
        <v>18</v>
      </c>
    </row>
    <row r="152" spans="1:108" ht="15" customHeight="1" x14ac:dyDescent="0.25">
      <c r="A152" s="67"/>
      <c r="B152" s="198"/>
      <c r="C152" s="199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200"/>
      <c r="T152" s="67"/>
      <c r="U152" s="74"/>
      <c r="V152" s="74"/>
      <c r="W152" s="74"/>
      <c r="X152" s="74"/>
      <c r="Y152" s="74"/>
      <c r="Z152" s="74"/>
      <c r="AH152" s="58" t="str">
        <f t="shared" ref="AH152:AY152" si="941">IF(B152="", "", IF(LEN(B152)=1, B152, IF(OR(MID(B152, 2, 1)="b", MID(B152, 2, 1)="#"), LEFT(B152, 2), LEFT(B152, 1))))</f>
        <v/>
      </c>
      <c r="AI152" s="59" t="str">
        <f t="shared" si="941"/>
        <v/>
      </c>
      <c r="AJ152" s="59" t="str">
        <f t="shared" si="941"/>
        <v/>
      </c>
      <c r="AK152" s="59" t="str">
        <f t="shared" si="941"/>
        <v/>
      </c>
      <c r="AL152" s="59" t="str">
        <f t="shared" si="941"/>
        <v/>
      </c>
      <c r="AM152" s="59" t="str">
        <f t="shared" si="941"/>
        <v/>
      </c>
      <c r="AN152" s="59" t="str">
        <f t="shared" si="941"/>
        <v/>
      </c>
      <c r="AO152" s="59" t="str">
        <f t="shared" si="941"/>
        <v/>
      </c>
      <c r="AP152" s="59" t="str">
        <f t="shared" si="941"/>
        <v/>
      </c>
      <c r="AQ152" s="59" t="str">
        <f t="shared" si="941"/>
        <v/>
      </c>
      <c r="AR152" s="59" t="str">
        <f t="shared" si="941"/>
        <v/>
      </c>
      <c r="AS152" s="59" t="str">
        <f t="shared" si="941"/>
        <v/>
      </c>
      <c r="AT152" s="59" t="str">
        <f t="shared" si="941"/>
        <v/>
      </c>
      <c r="AU152" s="59" t="str">
        <f t="shared" si="941"/>
        <v/>
      </c>
      <c r="AV152" s="59" t="str">
        <f t="shared" si="941"/>
        <v/>
      </c>
      <c r="AW152" s="59" t="str">
        <f t="shared" si="941"/>
        <v/>
      </c>
      <c r="AX152" s="59" t="str">
        <f t="shared" si="941"/>
        <v/>
      </c>
      <c r="AY152" s="60" t="str">
        <f t="shared" si="941"/>
        <v/>
      </c>
      <c r="BA152" s="58" t="str">
        <f t="shared" ref="BA152" si="942">IFERROR(INDEX($AF$6:$AF$17, MATCH(AH152, $AD$6:$AD$17, 0)), "")</f>
        <v/>
      </c>
      <c r="BB152" s="59" t="str">
        <f t="shared" ref="BB152" si="943">IFERROR(INDEX($AF$6:$AF$17, MATCH(AI152, $AD$6:$AD$17, 0)), "")</f>
        <v/>
      </c>
      <c r="BC152" s="59" t="str">
        <f t="shared" ref="BC152" si="944">IFERROR(INDEX($AF$6:$AF$17, MATCH(AJ152, $AD$6:$AD$17, 0)), "")</f>
        <v/>
      </c>
      <c r="BD152" s="59" t="str">
        <f t="shared" ref="BD152" si="945">IFERROR(INDEX($AF$6:$AF$17, MATCH(AK152, $AD$6:$AD$17, 0)), "")</f>
        <v/>
      </c>
      <c r="BE152" s="59" t="str">
        <f t="shared" ref="BE152" si="946">IFERROR(INDEX($AF$6:$AF$17, MATCH(AL152, $AD$6:$AD$17, 0)), "")</f>
        <v/>
      </c>
      <c r="BF152" s="59" t="str">
        <f t="shared" ref="BF152" si="947">IFERROR(INDEX($AF$6:$AF$17, MATCH(AM152, $AD$6:$AD$17, 0)), "")</f>
        <v/>
      </c>
      <c r="BG152" s="59" t="str">
        <f t="shared" ref="BG152" si="948">IFERROR(INDEX($AF$6:$AF$17, MATCH(AN152, $AD$6:$AD$17, 0)), "")</f>
        <v/>
      </c>
      <c r="BH152" s="59" t="str">
        <f t="shared" ref="BH152" si="949">IFERROR(INDEX($AF$6:$AF$17, MATCH(AO152, $AD$6:$AD$17, 0)), "")</f>
        <v/>
      </c>
      <c r="BI152" s="59" t="str">
        <f t="shared" ref="BI152" si="950">IFERROR(INDEX($AF$6:$AF$17, MATCH(AP152, $AD$6:$AD$17, 0)), "")</f>
        <v/>
      </c>
      <c r="BJ152" s="59" t="str">
        <f t="shared" ref="BJ152" si="951">IFERROR(INDEX($AF$6:$AF$17, MATCH(AQ152, $AD$6:$AD$17, 0)), "")</f>
        <v/>
      </c>
      <c r="BK152" s="59" t="str">
        <f t="shared" ref="BK152" si="952">IFERROR(INDEX($AF$6:$AF$17, MATCH(AR152, $AD$6:$AD$17, 0)), "")</f>
        <v/>
      </c>
      <c r="BL152" s="59" t="str">
        <f t="shared" ref="BL152" si="953">IFERROR(INDEX($AF$6:$AF$17, MATCH(AS152, $AD$6:$AD$17, 0)), "")</f>
        <v/>
      </c>
      <c r="BM152" s="59" t="str">
        <f t="shared" ref="BM152" si="954">IFERROR(INDEX($AF$6:$AF$17, MATCH(AT152, $AD$6:$AD$17, 0)), "")</f>
        <v/>
      </c>
      <c r="BN152" s="59" t="str">
        <f t="shared" ref="BN152" si="955">IFERROR(INDEX($AF$6:$AF$17, MATCH(AU152, $AD$6:$AD$17, 0)), "")</f>
        <v/>
      </c>
      <c r="BO152" s="59" t="str">
        <f t="shared" ref="BO152" si="956">IFERROR(INDEX($AF$6:$AF$17, MATCH(AV152, $AD$6:$AD$17, 0)), "")</f>
        <v/>
      </c>
      <c r="BP152" s="59" t="str">
        <f t="shared" ref="BP152" si="957">IFERROR(INDEX($AF$6:$AF$17, MATCH(AW152, $AD$6:$AD$17, 0)), "")</f>
        <v/>
      </c>
      <c r="BQ152" s="59" t="str">
        <f t="shared" ref="BQ152" si="958">IFERROR(INDEX($AF$6:$AF$17, MATCH(AX152, $AD$6:$AD$17, 0)), "")</f>
        <v/>
      </c>
      <c r="BR152" s="60" t="str">
        <f t="shared" ref="BR152" si="959">IFERROR(INDEX($AF$6:$AF$17, MATCH(AY152, $AD$6:$AD$17, 0)), "")</f>
        <v/>
      </c>
      <c r="BT152" s="58" t="str">
        <f t="shared" ref="BT152:CK152" si="960">IF(B152="", "", IFERROR(INDEX($AF$18:$AF$24, MATCH(B152, $AD$18:$AD$24, 0)), IF(BA152="", "", REPLACE(B152, 1, LEN(AH152), BA152))))</f>
        <v/>
      </c>
      <c r="BU152" s="59" t="str">
        <f t="shared" si="960"/>
        <v/>
      </c>
      <c r="BV152" s="59" t="str">
        <f t="shared" si="960"/>
        <v/>
      </c>
      <c r="BW152" s="59" t="str">
        <f t="shared" si="960"/>
        <v/>
      </c>
      <c r="BX152" s="59" t="str">
        <f t="shared" si="960"/>
        <v/>
      </c>
      <c r="BY152" s="59" t="str">
        <f t="shared" si="960"/>
        <v/>
      </c>
      <c r="BZ152" s="59" t="str">
        <f t="shared" si="960"/>
        <v/>
      </c>
      <c r="CA152" s="59" t="str">
        <f t="shared" si="960"/>
        <v/>
      </c>
      <c r="CB152" s="59" t="str">
        <f t="shared" si="960"/>
        <v/>
      </c>
      <c r="CC152" s="59" t="str">
        <f t="shared" si="960"/>
        <v/>
      </c>
      <c r="CD152" s="59" t="str">
        <f t="shared" si="960"/>
        <v/>
      </c>
      <c r="CE152" s="59" t="str">
        <f t="shared" si="960"/>
        <v/>
      </c>
      <c r="CF152" s="59" t="str">
        <f t="shared" si="960"/>
        <v/>
      </c>
      <c r="CG152" s="59" t="str">
        <f t="shared" si="960"/>
        <v/>
      </c>
      <c r="CH152" s="59" t="str">
        <f t="shared" si="960"/>
        <v/>
      </c>
      <c r="CI152" s="59" t="str">
        <f t="shared" si="960"/>
        <v/>
      </c>
      <c r="CJ152" s="59" t="str">
        <f t="shared" si="960"/>
        <v/>
      </c>
      <c r="CK152" s="60" t="str">
        <f t="shared" si="960"/>
        <v/>
      </c>
      <c r="CM152" s="58" t="str">
        <f>IF('Completed Song'!$Z$6="", "", IF(AND(NOT(B152=""), BT152=""), "X", ""))</f>
        <v/>
      </c>
      <c r="CN152" s="59" t="str">
        <f>IF('Completed Song'!$Z$6="", "", IF(AND(NOT(C152=""), BU152=""), "X", ""))</f>
        <v/>
      </c>
      <c r="CO152" s="59" t="str">
        <f>IF('Completed Song'!$Z$6="", "", IF(AND(NOT(D152=""), BV152=""), "X", ""))</f>
        <v/>
      </c>
      <c r="CP152" s="59" t="str">
        <f>IF('Completed Song'!$Z$6="", "", IF(AND(NOT(E152=""), BW152=""), "X", ""))</f>
        <v/>
      </c>
      <c r="CQ152" s="59" t="str">
        <f>IF('Completed Song'!$Z$6="", "", IF(AND(NOT(F152=""), BX152=""), "X", ""))</f>
        <v/>
      </c>
      <c r="CR152" s="59" t="str">
        <f>IF('Completed Song'!$Z$6="", "", IF(AND(NOT(G152=""), BY152=""), "X", ""))</f>
        <v/>
      </c>
      <c r="CS152" s="59" t="str">
        <f>IF('Completed Song'!$Z$6="", "", IF(AND(NOT(H152=""), BZ152=""), "X", ""))</f>
        <v/>
      </c>
      <c r="CT152" s="59" t="str">
        <f>IF('Completed Song'!$Z$6="", "", IF(AND(NOT(I152=""), CA152=""), "X", ""))</f>
        <v/>
      </c>
      <c r="CU152" s="59" t="str">
        <f>IF('Completed Song'!$Z$6="", "", IF(AND(NOT(J152=""), CB152=""), "X", ""))</f>
        <v/>
      </c>
      <c r="CV152" s="59" t="str">
        <f>IF('Completed Song'!$Z$6="", "", IF(AND(NOT(K152=""), CC152=""), "X", ""))</f>
        <v/>
      </c>
      <c r="CW152" s="59" t="str">
        <f>IF('Completed Song'!$Z$6="", "", IF(AND(NOT(L152=""), CD152=""), "X", ""))</f>
        <v/>
      </c>
      <c r="CX152" s="59" t="str">
        <f>IF('Completed Song'!$Z$6="", "", IF(AND(NOT(M152=""), CE152=""), "X", ""))</f>
        <v/>
      </c>
      <c r="CY152" s="59" t="str">
        <f>IF('Completed Song'!$Z$6="", "", IF(AND(NOT(N152=""), CF152=""), "X", ""))</f>
        <v/>
      </c>
      <c r="CZ152" s="59" t="str">
        <f>IF('Completed Song'!$Z$6="", "", IF(AND(NOT(O152=""), CG152=""), "X", ""))</f>
        <v/>
      </c>
      <c r="DA152" s="59" t="str">
        <f>IF('Completed Song'!$Z$6="", "", IF(AND(NOT(P152=""), CH152=""), "X", ""))</f>
        <v/>
      </c>
      <c r="DB152" s="59" t="str">
        <f>IF('Completed Song'!$Z$6="", "", IF(AND(NOT(Q152=""), CI152=""), "X", ""))</f>
        <v/>
      </c>
      <c r="DC152" s="59" t="str">
        <f>IF('Completed Song'!$Z$6="", "", IF(AND(NOT(R152=""), CJ152=""), "X", ""))</f>
        <v/>
      </c>
      <c r="DD152" s="60" t="str">
        <f>IF('Completed Song'!$Z$6="", "", IF(AND(NOT(S152=""), CK152=""), "X", ""))</f>
        <v/>
      </c>
    </row>
    <row r="153" spans="1:108" ht="15" customHeight="1" x14ac:dyDescent="0.25">
      <c r="A153" s="67"/>
      <c r="B153" s="192"/>
      <c r="C153" s="193"/>
      <c r="D153" s="193"/>
      <c r="E153" s="193"/>
      <c r="F153" s="193"/>
      <c r="G153" s="193"/>
      <c r="H153" s="193"/>
      <c r="I153" s="193"/>
      <c r="J153" s="193"/>
      <c r="K153" s="193"/>
      <c r="L153" s="193"/>
      <c r="M153" s="193"/>
      <c r="N153" s="193"/>
      <c r="O153" s="193"/>
      <c r="P153" s="193"/>
      <c r="Q153" s="193"/>
      <c r="R153" s="193"/>
      <c r="S153" s="194"/>
      <c r="T153" s="67"/>
      <c r="U153" s="74"/>
      <c r="V153" s="74"/>
      <c r="W153" s="74"/>
      <c r="X153" s="74"/>
      <c r="Y153" s="74"/>
      <c r="Z153" s="74"/>
    </row>
    <row r="154" spans="1:108" ht="15" customHeight="1" x14ac:dyDescent="0.25">
      <c r="A154" s="67"/>
      <c r="B154" s="195"/>
      <c r="C154" s="196"/>
      <c r="D154" s="196"/>
      <c r="E154" s="196"/>
      <c r="F154" s="196"/>
      <c r="G154" s="196"/>
      <c r="H154" s="196"/>
      <c r="I154" s="196"/>
      <c r="J154" s="196"/>
      <c r="K154" s="196"/>
      <c r="L154" s="196"/>
      <c r="M154" s="196"/>
      <c r="N154" s="196"/>
      <c r="O154" s="196"/>
      <c r="P154" s="196"/>
      <c r="Q154" s="196"/>
      <c r="R154" s="196"/>
      <c r="S154" s="197"/>
      <c r="T154" s="67"/>
      <c r="U154" s="74"/>
      <c r="V154" s="74"/>
      <c r="W154" s="74"/>
      <c r="X154" s="74"/>
      <c r="Y154" s="74"/>
      <c r="Z154" s="74"/>
      <c r="AH154" s="57">
        <v>1</v>
      </c>
      <c r="AI154" s="57">
        <v>2</v>
      </c>
      <c r="AJ154" s="57">
        <v>3</v>
      </c>
      <c r="AK154" s="57">
        <v>4</v>
      </c>
      <c r="AL154" s="57">
        <v>5</v>
      </c>
      <c r="AM154" s="57">
        <v>6</v>
      </c>
      <c r="AN154" s="57">
        <v>7</v>
      </c>
      <c r="AO154" s="57">
        <v>8</v>
      </c>
      <c r="AP154" s="57">
        <v>9</v>
      </c>
      <c r="AQ154" s="57">
        <v>10</v>
      </c>
      <c r="AR154" s="57">
        <v>11</v>
      </c>
      <c r="AS154" s="57">
        <v>12</v>
      </c>
      <c r="AT154" s="57">
        <v>13</v>
      </c>
      <c r="AU154" s="57">
        <v>14</v>
      </c>
      <c r="AV154" s="57">
        <v>15</v>
      </c>
      <c r="AW154" s="57">
        <v>16</v>
      </c>
      <c r="AX154" s="57">
        <v>17</v>
      </c>
      <c r="AY154" s="57">
        <v>18</v>
      </c>
      <c r="BA154" s="57">
        <v>1</v>
      </c>
      <c r="BB154" s="57">
        <v>2</v>
      </c>
      <c r="BC154" s="57">
        <v>3</v>
      </c>
      <c r="BD154" s="57">
        <v>4</v>
      </c>
      <c r="BE154" s="57">
        <v>5</v>
      </c>
      <c r="BF154" s="57">
        <v>6</v>
      </c>
      <c r="BG154" s="57">
        <v>7</v>
      </c>
      <c r="BH154" s="57">
        <v>8</v>
      </c>
      <c r="BI154" s="57">
        <v>9</v>
      </c>
      <c r="BJ154" s="57">
        <v>10</v>
      </c>
      <c r="BK154" s="57">
        <v>11</v>
      </c>
      <c r="BL154" s="57">
        <v>12</v>
      </c>
      <c r="BM154" s="57">
        <v>13</v>
      </c>
      <c r="BN154" s="57">
        <v>14</v>
      </c>
      <c r="BO154" s="57">
        <v>15</v>
      </c>
      <c r="BP154" s="57">
        <v>16</v>
      </c>
      <c r="BQ154" s="57">
        <v>17</v>
      </c>
      <c r="BR154" s="57">
        <v>18</v>
      </c>
      <c r="BT154" s="57">
        <v>1</v>
      </c>
      <c r="BU154" s="57">
        <v>2</v>
      </c>
      <c r="BV154" s="57">
        <v>3</v>
      </c>
      <c r="BW154" s="57">
        <v>4</v>
      </c>
      <c r="BX154" s="57">
        <v>5</v>
      </c>
      <c r="BY154" s="57">
        <v>6</v>
      </c>
      <c r="BZ154" s="57">
        <v>7</v>
      </c>
      <c r="CA154" s="57">
        <v>8</v>
      </c>
      <c r="CB154" s="57">
        <v>9</v>
      </c>
      <c r="CC154" s="57">
        <v>10</v>
      </c>
      <c r="CD154" s="57">
        <v>11</v>
      </c>
      <c r="CE154" s="57">
        <v>12</v>
      </c>
      <c r="CF154" s="57">
        <v>13</v>
      </c>
      <c r="CG154" s="57">
        <v>14</v>
      </c>
      <c r="CH154" s="57">
        <v>15</v>
      </c>
      <c r="CI154" s="57">
        <v>16</v>
      </c>
      <c r="CJ154" s="57">
        <v>17</v>
      </c>
      <c r="CK154" s="57">
        <v>18</v>
      </c>
      <c r="CM154" s="57">
        <v>1</v>
      </c>
      <c r="CN154" s="57">
        <v>2</v>
      </c>
      <c r="CO154" s="57">
        <v>3</v>
      </c>
      <c r="CP154" s="57">
        <v>4</v>
      </c>
      <c r="CQ154" s="57">
        <v>5</v>
      </c>
      <c r="CR154" s="57">
        <v>6</v>
      </c>
      <c r="CS154" s="57">
        <v>7</v>
      </c>
      <c r="CT154" s="57">
        <v>8</v>
      </c>
      <c r="CU154" s="57">
        <v>9</v>
      </c>
      <c r="CV154" s="57">
        <v>10</v>
      </c>
      <c r="CW154" s="57">
        <v>11</v>
      </c>
      <c r="CX154" s="57">
        <v>12</v>
      </c>
      <c r="CY154" s="57">
        <v>13</v>
      </c>
      <c r="CZ154" s="57">
        <v>14</v>
      </c>
      <c r="DA154" s="57">
        <v>15</v>
      </c>
      <c r="DB154" s="57">
        <v>16</v>
      </c>
      <c r="DC154" s="57">
        <v>17</v>
      </c>
      <c r="DD154" s="57">
        <v>18</v>
      </c>
    </row>
    <row r="155" spans="1:108" ht="15" customHeight="1" x14ac:dyDescent="0.25">
      <c r="A155" s="67"/>
      <c r="B155" s="198"/>
      <c r="C155" s="199"/>
      <c r="D155" s="199"/>
      <c r="E155" s="199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200"/>
      <c r="T155" s="67"/>
      <c r="U155" s="74"/>
      <c r="V155" s="74"/>
      <c r="W155" s="74"/>
      <c r="X155" s="74"/>
      <c r="Y155" s="74"/>
      <c r="Z155" s="74"/>
      <c r="AH155" s="58" t="str">
        <f t="shared" ref="AH155:AY155" si="961">IF(B155="", "", IF(LEN(B155)=1, B155, IF(OR(MID(B155, 2, 1)="b", MID(B155, 2, 1)="#"), LEFT(B155, 2), LEFT(B155, 1))))</f>
        <v/>
      </c>
      <c r="AI155" s="59" t="str">
        <f t="shared" si="961"/>
        <v/>
      </c>
      <c r="AJ155" s="59" t="str">
        <f t="shared" si="961"/>
        <v/>
      </c>
      <c r="AK155" s="59" t="str">
        <f t="shared" si="961"/>
        <v/>
      </c>
      <c r="AL155" s="59" t="str">
        <f t="shared" si="961"/>
        <v/>
      </c>
      <c r="AM155" s="59" t="str">
        <f t="shared" si="961"/>
        <v/>
      </c>
      <c r="AN155" s="59" t="str">
        <f t="shared" si="961"/>
        <v/>
      </c>
      <c r="AO155" s="59" t="str">
        <f t="shared" si="961"/>
        <v/>
      </c>
      <c r="AP155" s="59" t="str">
        <f t="shared" si="961"/>
        <v/>
      </c>
      <c r="AQ155" s="59" t="str">
        <f t="shared" si="961"/>
        <v/>
      </c>
      <c r="AR155" s="59" t="str">
        <f t="shared" si="961"/>
        <v/>
      </c>
      <c r="AS155" s="59" t="str">
        <f t="shared" si="961"/>
        <v/>
      </c>
      <c r="AT155" s="59" t="str">
        <f t="shared" si="961"/>
        <v/>
      </c>
      <c r="AU155" s="59" t="str">
        <f t="shared" si="961"/>
        <v/>
      </c>
      <c r="AV155" s="59" t="str">
        <f t="shared" si="961"/>
        <v/>
      </c>
      <c r="AW155" s="59" t="str">
        <f t="shared" si="961"/>
        <v/>
      </c>
      <c r="AX155" s="59" t="str">
        <f t="shared" si="961"/>
        <v/>
      </c>
      <c r="AY155" s="60" t="str">
        <f t="shared" si="961"/>
        <v/>
      </c>
      <c r="BA155" s="58" t="str">
        <f t="shared" ref="BA155" si="962">IFERROR(INDEX($AF$6:$AF$17, MATCH(AH155, $AD$6:$AD$17, 0)), "")</f>
        <v/>
      </c>
      <c r="BB155" s="59" t="str">
        <f t="shared" ref="BB155" si="963">IFERROR(INDEX($AF$6:$AF$17, MATCH(AI155, $AD$6:$AD$17, 0)), "")</f>
        <v/>
      </c>
      <c r="BC155" s="59" t="str">
        <f t="shared" ref="BC155" si="964">IFERROR(INDEX($AF$6:$AF$17, MATCH(AJ155, $AD$6:$AD$17, 0)), "")</f>
        <v/>
      </c>
      <c r="BD155" s="59" t="str">
        <f t="shared" ref="BD155" si="965">IFERROR(INDEX($AF$6:$AF$17, MATCH(AK155, $AD$6:$AD$17, 0)), "")</f>
        <v/>
      </c>
      <c r="BE155" s="59" t="str">
        <f t="shared" ref="BE155" si="966">IFERROR(INDEX($AF$6:$AF$17, MATCH(AL155, $AD$6:$AD$17, 0)), "")</f>
        <v/>
      </c>
      <c r="BF155" s="59" t="str">
        <f t="shared" ref="BF155" si="967">IFERROR(INDEX($AF$6:$AF$17, MATCH(AM155, $AD$6:$AD$17, 0)), "")</f>
        <v/>
      </c>
      <c r="BG155" s="59" t="str">
        <f t="shared" ref="BG155" si="968">IFERROR(INDEX($AF$6:$AF$17, MATCH(AN155, $AD$6:$AD$17, 0)), "")</f>
        <v/>
      </c>
      <c r="BH155" s="59" t="str">
        <f t="shared" ref="BH155" si="969">IFERROR(INDEX($AF$6:$AF$17, MATCH(AO155, $AD$6:$AD$17, 0)), "")</f>
        <v/>
      </c>
      <c r="BI155" s="59" t="str">
        <f t="shared" ref="BI155" si="970">IFERROR(INDEX($AF$6:$AF$17, MATCH(AP155, $AD$6:$AD$17, 0)), "")</f>
        <v/>
      </c>
      <c r="BJ155" s="59" t="str">
        <f t="shared" ref="BJ155" si="971">IFERROR(INDEX($AF$6:$AF$17, MATCH(AQ155, $AD$6:$AD$17, 0)), "")</f>
        <v/>
      </c>
      <c r="BK155" s="59" t="str">
        <f t="shared" ref="BK155" si="972">IFERROR(INDEX($AF$6:$AF$17, MATCH(AR155, $AD$6:$AD$17, 0)), "")</f>
        <v/>
      </c>
      <c r="BL155" s="59" t="str">
        <f t="shared" ref="BL155" si="973">IFERROR(INDEX($AF$6:$AF$17, MATCH(AS155, $AD$6:$AD$17, 0)), "")</f>
        <v/>
      </c>
      <c r="BM155" s="59" t="str">
        <f t="shared" ref="BM155" si="974">IFERROR(INDEX($AF$6:$AF$17, MATCH(AT155, $AD$6:$AD$17, 0)), "")</f>
        <v/>
      </c>
      <c r="BN155" s="59" t="str">
        <f t="shared" ref="BN155" si="975">IFERROR(INDEX($AF$6:$AF$17, MATCH(AU155, $AD$6:$AD$17, 0)), "")</f>
        <v/>
      </c>
      <c r="BO155" s="59" t="str">
        <f t="shared" ref="BO155" si="976">IFERROR(INDEX($AF$6:$AF$17, MATCH(AV155, $AD$6:$AD$17, 0)), "")</f>
        <v/>
      </c>
      <c r="BP155" s="59" t="str">
        <f t="shared" ref="BP155" si="977">IFERROR(INDEX($AF$6:$AF$17, MATCH(AW155, $AD$6:$AD$17, 0)), "")</f>
        <v/>
      </c>
      <c r="BQ155" s="59" t="str">
        <f t="shared" ref="BQ155" si="978">IFERROR(INDEX($AF$6:$AF$17, MATCH(AX155, $AD$6:$AD$17, 0)), "")</f>
        <v/>
      </c>
      <c r="BR155" s="60" t="str">
        <f t="shared" ref="BR155" si="979">IFERROR(INDEX($AF$6:$AF$17, MATCH(AY155, $AD$6:$AD$17, 0)), "")</f>
        <v/>
      </c>
      <c r="BT155" s="58" t="str">
        <f t="shared" ref="BT155:CK155" si="980">IF(B155="", "", IFERROR(INDEX($AF$18:$AF$24, MATCH(B155, $AD$18:$AD$24, 0)), IF(BA155="", "", REPLACE(B155, 1, LEN(AH155), BA155))))</f>
        <v/>
      </c>
      <c r="BU155" s="59" t="str">
        <f t="shared" si="980"/>
        <v/>
      </c>
      <c r="BV155" s="59" t="str">
        <f t="shared" si="980"/>
        <v/>
      </c>
      <c r="BW155" s="59" t="str">
        <f t="shared" si="980"/>
        <v/>
      </c>
      <c r="BX155" s="59" t="str">
        <f t="shared" si="980"/>
        <v/>
      </c>
      <c r="BY155" s="59" t="str">
        <f t="shared" si="980"/>
        <v/>
      </c>
      <c r="BZ155" s="59" t="str">
        <f t="shared" si="980"/>
        <v/>
      </c>
      <c r="CA155" s="59" t="str">
        <f t="shared" si="980"/>
        <v/>
      </c>
      <c r="CB155" s="59" t="str">
        <f t="shared" si="980"/>
        <v/>
      </c>
      <c r="CC155" s="59" t="str">
        <f t="shared" si="980"/>
        <v/>
      </c>
      <c r="CD155" s="59" t="str">
        <f t="shared" si="980"/>
        <v/>
      </c>
      <c r="CE155" s="59" t="str">
        <f t="shared" si="980"/>
        <v/>
      </c>
      <c r="CF155" s="59" t="str">
        <f t="shared" si="980"/>
        <v/>
      </c>
      <c r="CG155" s="59" t="str">
        <f t="shared" si="980"/>
        <v/>
      </c>
      <c r="CH155" s="59" t="str">
        <f t="shared" si="980"/>
        <v/>
      </c>
      <c r="CI155" s="59" t="str">
        <f t="shared" si="980"/>
        <v/>
      </c>
      <c r="CJ155" s="59" t="str">
        <f t="shared" si="980"/>
        <v/>
      </c>
      <c r="CK155" s="60" t="str">
        <f t="shared" si="980"/>
        <v/>
      </c>
      <c r="CM155" s="58" t="str">
        <f>IF('Completed Song'!$Z$6="", "", IF(AND(NOT(B155=""), BT155=""), "X", ""))</f>
        <v/>
      </c>
      <c r="CN155" s="59" t="str">
        <f>IF('Completed Song'!$Z$6="", "", IF(AND(NOT(C155=""), BU155=""), "X", ""))</f>
        <v/>
      </c>
      <c r="CO155" s="59" t="str">
        <f>IF('Completed Song'!$Z$6="", "", IF(AND(NOT(D155=""), BV155=""), "X", ""))</f>
        <v/>
      </c>
      <c r="CP155" s="59" t="str">
        <f>IF('Completed Song'!$Z$6="", "", IF(AND(NOT(E155=""), BW155=""), "X", ""))</f>
        <v/>
      </c>
      <c r="CQ155" s="59" t="str">
        <f>IF('Completed Song'!$Z$6="", "", IF(AND(NOT(F155=""), BX155=""), "X", ""))</f>
        <v/>
      </c>
      <c r="CR155" s="59" t="str">
        <f>IF('Completed Song'!$Z$6="", "", IF(AND(NOT(G155=""), BY155=""), "X", ""))</f>
        <v/>
      </c>
      <c r="CS155" s="59" t="str">
        <f>IF('Completed Song'!$Z$6="", "", IF(AND(NOT(H155=""), BZ155=""), "X", ""))</f>
        <v/>
      </c>
      <c r="CT155" s="59" t="str">
        <f>IF('Completed Song'!$Z$6="", "", IF(AND(NOT(I155=""), CA155=""), "X", ""))</f>
        <v/>
      </c>
      <c r="CU155" s="59" t="str">
        <f>IF('Completed Song'!$Z$6="", "", IF(AND(NOT(J155=""), CB155=""), "X", ""))</f>
        <v/>
      </c>
      <c r="CV155" s="59" t="str">
        <f>IF('Completed Song'!$Z$6="", "", IF(AND(NOT(K155=""), CC155=""), "X", ""))</f>
        <v/>
      </c>
      <c r="CW155" s="59" t="str">
        <f>IF('Completed Song'!$Z$6="", "", IF(AND(NOT(L155=""), CD155=""), "X", ""))</f>
        <v/>
      </c>
      <c r="CX155" s="59" t="str">
        <f>IF('Completed Song'!$Z$6="", "", IF(AND(NOT(M155=""), CE155=""), "X", ""))</f>
        <v/>
      </c>
      <c r="CY155" s="59" t="str">
        <f>IF('Completed Song'!$Z$6="", "", IF(AND(NOT(N155=""), CF155=""), "X", ""))</f>
        <v/>
      </c>
      <c r="CZ155" s="59" t="str">
        <f>IF('Completed Song'!$Z$6="", "", IF(AND(NOT(O155=""), CG155=""), "X", ""))</f>
        <v/>
      </c>
      <c r="DA155" s="59" t="str">
        <f>IF('Completed Song'!$Z$6="", "", IF(AND(NOT(P155=""), CH155=""), "X", ""))</f>
        <v/>
      </c>
      <c r="DB155" s="59" t="str">
        <f>IF('Completed Song'!$Z$6="", "", IF(AND(NOT(Q155=""), CI155=""), "X", ""))</f>
        <v/>
      </c>
      <c r="DC155" s="59" t="str">
        <f>IF('Completed Song'!$Z$6="", "", IF(AND(NOT(R155=""), CJ155=""), "X", ""))</f>
        <v/>
      </c>
      <c r="DD155" s="60" t="str">
        <f>IF('Completed Song'!$Z$6="", "", IF(AND(NOT(S155=""), CK155=""), "X", ""))</f>
        <v/>
      </c>
    </row>
    <row r="156" spans="1:108" ht="15" customHeight="1" x14ac:dyDescent="0.25">
      <c r="A156" s="67"/>
      <c r="B156" s="192"/>
      <c r="C156" s="193"/>
      <c r="D156" s="193"/>
      <c r="E156" s="193"/>
      <c r="F156" s="193"/>
      <c r="G156" s="193"/>
      <c r="H156" s="193"/>
      <c r="I156" s="193"/>
      <c r="J156" s="193"/>
      <c r="K156" s="193"/>
      <c r="L156" s="193"/>
      <c r="M156" s="193"/>
      <c r="N156" s="193"/>
      <c r="O156" s="193"/>
      <c r="P156" s="193"/>
      <c r="Q156" s="193"/>
      <c r="R156" s="193"/>
      <c r="S156" s="194"/>
      <c r="T156" s="67"/>
      <c r="U156" s="74"/>
      <c r="V156" s="74"/>
      <c r="W156" s="74"/>
      <c r="X156" s="74"/>
      <c r="Y156" s="74"/>
      <c r="Z156" s="74"/>
    </row>
    <row r="157" spans="1:108" ht="15" customHeight="1" x14ac:dyDescent="0.25">
      <c r="A157" s="67"/>
      <c r="B157" s="195"/>
      <c r="C157" s="196"/>
      <c r="D157" s="196"/>
      <c r="E157" s="196"/>
      <c r="F157" s="196"/>
      <c r="G157" s="196"/>
      <c r="H157" s="196"/>
      <c r="I157" s="196"/>
      <c r="J157" s="196"/>
      <c r="K157" s="196"/>
      <c r="L157" s="196"/>
      <c r="M157" s="196"/>
      <c r="N157" s="196"/>
      <c r="O157" s="196"/>
      <c r="P157" s="196"/>
      <c r="Q157" s="196"/>
      <c r="R157" s="196"/>
      <c r="S157" s="197"/>
      <c r="T157" s="67"/>
      <c r="U157" s="74"/>
      <c r="V157" s="74"/>
      <c r="W157" s="74"/>
      <c r="X157" s="74"/>
      <c r="Y157" s="74"/>
      <c r="Z157" s="74"/>
      <c r="AH157" s="57">
        <v>1</v>
      </c>
      <c r="AI157" s="57">
        <v>2</v>
      </c>
      <c r="AJ157" s="57">
        <v>3</v>
      </c>
      <c r="AK157" s="57">
        <v>4</v>
      </c>
      <c r="AL157" s="57">
        <v>5</v>
      </c>
      <c r="AM157" s="57">
        <v>6</v>
      </c>
      <c r="AN157" s="57">
        <v>7</v>
      </c>
      <c r="AO157" s="57">
        <v>8</v>
      </c>
      <c r="AP157" s="57">
        <v>9</v>
      </c>
      <c r="AQ157" s="57">
        <v>10</v>
      </c>
      <c r="AR157" s="57">
        <v>11</v>
      </c>
      <c r="AS157" s="57">
        <v>12</v>
      </c>
      <c r="AT157" s="57">
        <v>13</v>
      </c>
      <c r="AU157" s="57">
        <v>14</v>
      </c>
      <c r="AV157" s="57">
        <v>15</v>
      </c>
      <c r="AW157" s="57">
        <v>16</v>
      </c>
      <c r="AX157" s="57">
        <v>17</v>
      </c>
      <c r="AY157" s="57">
        <v>18</v>
      </c>
      <c r="BA157" s="57">
        <v>1</v>
      </c>
      <c r="BB157" s="57">
        <v>2</v>
      </c>
      <c r="BC157" s="57">
        <v>3</v>
      </c>
      <c r="BD157" s="57">
        <v>4</v>
      </c>
      <c r="BE157" s="57">
        <v>5</v>
      </c>
      <c r="BF157" s="57">
        <v>6</v>
      </c>
      <c r="BG157" s="57">
        <v>7</v>
      </c>
      <c r="BH157" s="57">
        <v>8</v>
      </c>
      <c r="BI157" s="57">
        <v>9</v>
      </c>
      <c r="BJ157" s="57">
        <v>10</v>
      </c>
      <c r="BK157" s="57">
        <v>11</v>
      </c>
      <c r="BL157" s="57">
        <v>12</v>
      </c>
      <c r="BM157" s="57">
        <v>13</v>
      </c>
      <c r="BN157" s="57">
        <v>14</v>
      </c>
      <c r="BO157" s="57">
        <v>15</v>
      </c>
      <c r="BP157" s="57">
        <v>16</v>
      </c>
      <c r="BQ157" s="57">
        <v>17</v>
      </c>
      <c r="BR157" s="57">
        <v>18</v>
      </c>
      <c r="BT157" s="57">
        <v>1</v>
      </c>
      <c r="BU157" s="57">
        <v>2</v>
      </c>
      <c r="BV157" s="57">
        <v>3</v>
      </c>
      <c r="BW157" s="57">
        <v>4</v>
      </c>
      <c r="BX157" s="57">
        <v>5</v>
      </c>
      <c r="BY157" s="57">
        <v>6</v>
      </c>
      <c r="BZ157" s="57">
        <v>7</v>
      </c>
      <c r="CA157" s="57">
        <v>8</v>
      </c>
      <c r="CB157" s="57">
        <v>9</v>
      </c>
      <c r="CC157" s="57">
        <v>10</v>
      </c>
      <c r="CD157" s="57">
        <v>11</v>
      </c>
      <c r="CE157" s="57">
        <v>12</v>
      </c>
      <c r="CF157" s="57">
        <v>13</v>
      </c>
      <c r="CG157" s="57">
        <v>14</v>
      </c>
      <c r="CH157" s="57">
        <v>15</v>
      </c>
      <c r="CI157" s="57">
        <v>16</v>
      </c>
      <c r="CJ157" s="57">
        <v>17</v>
      </c>
      <c r="CK157" s="57">
        <v>18</v>
      </c>
      <c r="CM157" s="57">
        <v>1</v>
      </c>
      <c r="CN157" s="57">
        <v>2</v>
      </c>
      <c r="CO157" s="57">
        <v>3</v>
      </c>
      <c r="CP157" s="57">
        <v>4</v>
      </c>
      <c r="CQ157" s="57">
        <v>5</v>
      </c>
      <c r="CR157" s="57">
        <v>6</v>
      </c>
      <c r="CS157" s="57">
        <v>7</v>
      </c>
      <c r="CT157" s="57">
        <v>8</v>
      </c>
      <c r="CU157" s="57">
        <v>9</v>
      </c>
      <c r="CV157" s="57">
        <v>10</v>
      </c>
      <c r="CW157" s="57">
        <v>11</v>
      </c>
      <c r="CX157" s="57">
        <v>12</v>
      </c>
      <c r="CY157" s="57">
        <v>13</v>
      </c>
      <c r="CZ157" s="57">
        <v>14</v>
      </c>
      <c r="DA157" s="57">
        <v>15</v>
      </c>
      <c r="DB157" s="57">
        <v>16</v>
      </c>
      <c r="DC157" s="57">
        <v>17</v>
      </c>
      <c r="DD157" s="57">
        <v>18</v>
      </c>
    </row>
    <row r="158" spans="1:108" ht="15" customHeight="1" x14ac:dyDescent="0.25">
      <c r="A158" s="67"/>
      <c r="B158" s="198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200"/>
      <c r="T158" s="67"/>
      <c r="U158" s="74"/>
      <c r="V158" s="74"/>
      <c r="W158" s="74"/>
      <c r="X158" s="74"/>
      <c r="Y158" s="74"/>
      <c r="Z158" s="74"/>
      <c r="AH158" s="58" t="str">
        <f t="shared" ref="AH158:AY158" si="981">IF(B158="", "", IF(LEN(B158)=1, B158, IF(OR(MID(B158, 2, 1)="b", MID(B158, 2, 1)="#"), LEFT(B158, 2), LEFT(B158, 1))))</f>
        <v/>
      </c>
      <c r="AI158" s="59" t="str">
        <f t="shared" si="981"/>
        <v/>
      </c>
      <c r="AJ158" s="59" t="str">
        <f t="shared" si="981"/>
        <v/>
      </c>
      <c r="AK158" s="59" t="str">
        <f t="shared" si="981"/>
        <v/>
      </c>
      <c r="AL158" s="59" t="str">
        <f t="shared" si="981"/>
        <v/>
      </c>
      <c r="AM158" s="59" t="str">
        <f t="shared" si="981"/>
        <v/>
      </c>
      <c r="AN158" s="59" t="str">
        <f t="shared" si="981"/>
        <v/>
      </c>
      <c r="AO158" s="59" t="str">
        <f t="shared" si="981"/>
        <v/>
      </c>
      <c r="AP158" s="59" t="str">
        <f t="shared" si="981"/>
        <v/>
      </c>
      <c r="AQ158" s="59" t="str">
        <f t="shared" si="981"/>
        <v/>
      </c>
      <c r="AR158" s="59" t="str">
        <f t="shared" si="981"/>
        <v/>
      </c>
      <c r="AS158" s="59" t="str">
        <f t="shared" si="981"/>
        <v/>
      </c>
      <c r="AT158" s="59" t="str">
        <f t="shared" si="981"/>
        <v/>
      </c>
      <c r="AU158" s="59" t="str">
        <f t="shared" si="981"/>
        <v/>
      </c>
      <c r="AV158" s="59" t="str">
        <f t="shared" si="981"/>
        <v/>
      </c>
      <c r="AW158" s="59" t="str">
        <f t="shared" si="981"/>
        <v/>
      </c>
      <c r="AX158" s="59" t="str">
        <f t="shared" si="981"/>
        <v/>
      </c>
      <c r="AY158" s="60" t="str">
        <f t="shared" si="981"/>
        <v/>
      </c>
      <c r="BA158" s="58" t="str">
        <f t="shared" ref="BA158" si="982">IFERROR(INDEX($AF$6:$AF$17, MATCH(AH158, $AD$6:$AD$17, 0)), "")</f>
        <v/>
      </c>
      <c r="BB158" s="59" t="str">
        <f t="shared" ref="BB158" si="983">IFERROR(INDEX($AF$6:$AF$17, MATCH(AI158, $AD$6:$AD$17, 0)), "")</f>
        <v/>
      </c>
      <c r="BC158" s="59" t="str">
        <f t="shared" ref="BC158" si="984">IFERROR(INDEX($AF$6:$AF$17, MATCH(AJ158, $AD$6:$AD$17, 0)), "")</f>
        <v/>
      </c>
      <c r="BD158" s="59" t="str">
        <f t="shared" ref="BD158" si="985">IFERROR(INDEX($AF$6:$AF$17, MATCH(AK158, $AD$6:$AD$17, 0)), "")</f>
        <v/>
      </c>
      <c r="BE158" s="59" t="str">
        <f t="shared" ref="BE158" si="986">IFERROR(INDEX($AF$6:$AF$17, MATCH(AL158, $AD$6:$AD$17, 0)), "")</f>
        <v/>
      </c>
      <c r="BF158" s="59" t="str">
        <f t="shared" ref="BF158" si="987">IFERROR(INDEX($AF$6:$AF$17, MATCH(AM158, $AD$6:$AD$17, 0)), "")</f>
        <v/>
      </c>
      <c r="BG158" s="59" t="str">
        <f t="shared" ref="BG158" si="988">IFERROR(INDEX($AF$6:$AF$17, MATCH(AN158, $AD$6:$AD$17, 0)), "")</f>
        <v/>
      </c>
      <c r="BH158" s="59" t="str">
        <f t="shared" ref="BH158" si="989">IFERROR(INDEX($AF$6:$AF$17, MATCH(AO158, $AD$6:$AD$17, 0)), "")</f>
        <v/>
      </c>
      <c r="BI158" s="59" t="str">
        <f t="shared" ref="BI158" si="990">IFERROR(INDEX($AF$6:$AF$17, MATCH(AP158, $AD$6:$AD$17, 0)), "")</f>
        <v/>
      </c>
      <c r="BJ158" s="59" t="str">
        <f t="shared" ref="BJ158" si="991">IFERROR(INDEX($AF$6:$AF$17, MATCH(AQ158, $AD$6:$AD$17, 0)), "")</f>
        <v/>
      </c>
      <c r="BK158" s="59" t="str">
        <f t="shared" ref="BK158" si="992">IFERROR(INDEX($AF$6:$AF$17, MATCH(AR158, $AD$6:$AD$17, 0)), "")</f>
        <v/>
      </c>
      <c r="BL158" s="59" t="str">
        <f t="shared" ref="BL158" si="993">IFERROR(INDEX($AF$6:$AF$17, MATCH(AS158, $AD$6:$AD$17, 0)), "")</f>
        <v/>
      </c>
      <c r="BM158" s="59" t="str">
        <f t="shared" ref="BM158" si="994">IFERROR(INDEX($AF$6:$AF$17, MATCH(AT158, $AD$6:$AD$17, 0)), "")</f>
        <v/>
      </c>
      <c r="BN158" s="59" t="str">
        <f t="shared" ref="BN158" si="995">IFERROR(INDEX($AF$6:$AF$17, MATCH(AU158, $AD$6:$AD$17, 0)), "")</f>
        <v/>
      </c>
      <c r="BO158" s="59" t="str">
        <f t="shared" ref="BO158" si="996">IFERROR(INDEX($AF$6:$AF$17, MATCH(AV158, $AD$6:$AD$17, 0)), "")</f>
        <v/>
      </c>
      <c r="BP158" s="59" t="str">
        <f t="shared" ref="BP158" si="997">IFERROR(INDEX($AF$6:$AF$17, MATCH(AW158, $AD$6:$AD$17, 0)), "")</f>
        <v/>
      </c>
      <c r="BQ158" s="59" t="str">
        <f t="shared" ref="BQ158" si="998">IFERROR(INDEX($AF$6:$AF$17, MATCH(AX158, $AD$6:$AD$17, 0)), "")</f>
        <v/>
      </c>
      <c r="BR158" s="60" t="str">
        <f t="shared" ref="BR158" si="999">IFERROR(INDEX($AF$6:$AF$17, MATCH(AY158, $AD$6:$AD$17, 0)), "")</f>
        <v/>
      </c>
      <c r="BT158" s="58" t="str">
        <f t="shared" ref="BT158:CK158" si="1000">IF(B158="", "", IFERROR(INDEX($AF$18:$AF$24, MATCH(B158, $AD$18:$AD$24, 0)), IF(BA158="", "", REPLACE(B158, 1, LEN(AH158), BA158))))</f>
        <v/>
      </c>
      <c r="BU158" s="59" t="str">
        <f t="shared" si="1000"/>
        <v/>
      </c>
      <c r="BV158" s="59" t="str">
        <f t="shared" si="1000"/>
        <v/>
      </c>
      <c r="BW158" s="59" t="str">
        <f t="shared" si="1000"/>
        <v/>
      </c>
      <c r="BX158" s="59" t="str">
        <f t="shared" si="1000"/>
        <v/>
      </c>
      <c r="BY158" s="59" t="str">
        <f t="shared" si="1000"/>
        <v/>
      </c>
      <c r="BZ158" s="59" t="str">
        <f t="shared" si="1000"/>
        <v/>
      </c>
      <c r="CA158" s="59" t="str">
        <f t="shared" si="1000"/>
        <v/>
      </c>
      <c r="CB158" s="59" t="str">
        <f t="shared" si="1000"/>
        <v/>
      </c>
      <c r="CC158" s="59" t="str">
        <f t="shared" si="1000"/>
        <v/>
      </c>
      <c r="CD158" s="59" t="str">
        <f t="shared" si="1000"/>
        <v/>
      </c>
      <c r="CE158" s="59" t="str">
        <f t="shared" si="1000"/>
        <v/>
      </c>
      <c r="CF158" s="59" t="str">
        <f t="shared" si="1000"/>
        <v/>
      </c>
      <c r="CG158" s="59" t="str">
        <f t="shared" si="1000"/>
        <v/>
      </c>
      <c r="CH158" s="59" t="str">
        <f t="shared" si="1000"/>
        <v/>
      </c>
      <c r="CI158" s="59" t="str">
        <f t="shared" si="1000"/>
        <v/>
      </c>
      <c r="CJ158" s="59" t="str">
        <f t="shared" si="1000"/>
        <v/>
      </c>
      <c r="CK158" s="60" t="str">
        <f t="shared" si="1000"/>
        <v/>
      </c>
      <c r="CM158" s="58" t="str">
        <f>IF('Completed Song'!$Z$6="", "", IF(AND(NOT(B158=""), BT158=""), "X", ""))</f>
        <v/>
      </c>
      <c r="CN158" s="59" t="str">
        <f>IF('Completed Song'!$Z$6="", "", IF(AND(NOT(C158=""), BU158=""), "X", ""))</f>
        <v/>
      </c>
      <c r="CO158" s="59" t="str">
        <f>IF('Completed Song'!$Z$6="", "", IF(AND(NOT(D158=""), BV158=""), "X", ""))</f>
        <v/>
      </c>
      <c r="CP158" s="59" t="str">
        <f>IF('Completed Song'!$Z$6="", "", IF(AND(NOT(E158=""), BW158=""), "X", ""))</f>
        <v/>
      </c>
      <c r="CQ158" s="59" t="str">
        <f>IF('Completed Song'!$Z$6="", "", IF(AND(NOT(F158=""), BX158=""), "X", ""))</f>
        <v/>
      </c>
      <c r="CR158" s="59" t="str">
        <f>IF('Completed Song'!$Z$6="", "", IF(AND(NOT(G158=""), BY158=""), "X", ""))</f>
        <v/>
      </c>
      <c r="CS158" s="59" t="str">
        <f>IF('Completed Song'!$Z$6="", "", IF(AND(NOT(H158=""), BZ158=""), "X", ""))</f>
        <v/>
      </c>
      <c r="CT158" s="59" t="str">
        <f>IF('Completed Song'!$Z$6="", "", IF(AND(NOT(I158=""), CA158=""), "X", ""))</f>
        <v/>
      </c>
      <c r="CU158" s="59" t="str">
        <f>IF('Completed Song'!$Z$6="", "", IF(AND(NOT(J158=""), CB158=""), "X", ""))</f>
        <v/>
      </c>
      <c r="CV158" s="59" t="str">
        <f>IF('Completed Song'!$Z$6="", "", IF(AND(NOT(K158=""), CC158=""), "X", ""))</f>
        <v/>
      </c>
      <c r="CW158" s="59" t="str">
        <f>IF('Completed Song'!$Z$6="", "", IF(AND(NOT(L158=""), CD158=""), "X", ""))</f>
        <v/>
      </c>
      <c r="CX158" s="59" t="str">
        <f>IF('Completed Song'!$Z$6="", "", IF(AND(NOT(M158=""), CE158=""), "X", ""))</f>
        <v/>
      </c>
      <c r="CY158" s="59" t="str">
        <f>IF('Completed Song'!$Z$6="", "", IF(AND(NOT(N158=""), CF158=""), "X", ""))</f>
        <v/>
      </c>
      <c r="CZ158" s="59" t="str">
        <f>IF('Completed Song'!$Z$6="", "", IF(AND(NOT(O158=""), CG158=""), "X", ""))</f>
        <v/>
      </c>
      <c r="DA158" s="59" t="str">
        <f>IF('Completed Song'!$Z$6="", "", IF(AND(NOT(P158=""), CH158=""), "X", ""))</f>
        <v/>
      </c>
      <c r="DB158" s="59" t="str">
        <f>IF('Completed Song'!$Z$6="", "", IF(AND(NOT(Q158=""), CI158=""), "X", ""))</f>
        <v/>
      </c>
      <c r="DC158" s="59" t="str">
        <f>IF('Completed Song'!$Z$6="", "", IF(AND(NOT(R158=""), CJ158=""), "X", ""))</f>
        <v/>
      </c>
      <c r="DD158" s="60" t="str">
        <f>IF('Completed Song'!$Z$6="", "", IF(AND(NOT(S158=""), CK158=""), "X", ""))</f>
        <v/>
      </c>
    </row>
    <row r="159" spans="1:108" ht="15" customHeight="1" x14ac:dyDescent="0.25">
      <c r="A159" s="67"/>
      <c r="B159" s="192"/>
      <c r="C159" s="193"/>
      <c r="D159" s="193"/>
      <c r="E159" s="193"/>
      <c r="F159" s="193"/>
      <c r="G159" s="19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  <c r="R159" s="193"/>
      <c r="S159" s="194"/>
      <c r="T159" s="67"/>
      <c r="U159" s="74"/>
      <c r="V159" s="74"/>
      <c r="W159" s="74"/>
      <c r="X159" s="74"/>
      <c r="Y159" s="74"/>
      <c r="Z159" s="74"/>
    </row>
    <row r="160" spans="1:108" ht="15" customHeight="1" x14ac:dyDescent="0.25">
      <c r="A160" s="67"/>
      <c r="B160" s="195"/>
      <c r="C160" s="196"/>
      <c r="D160" s="196"/>
      <c r="E160" s="196"/>
      <c r="F160" s="196"/>
      <c r="G160" s="196"/>
      <c r="H160" s="196"/>
      <c r="I160" s="196"/>
      <c r="J160" s="196"/>
      <c r="K160" s="196"/>
      <c r="L160" s="196"/>
      <c r="M160" s="196"/>
      <c r="N160" s="196"/>
      <c r="O160" s="196"/>
      <c r="P160" s="196"/>
      <c r="Q160" s="196"/>
      <c r="R160" s="196"/>
      <c r="S160" s="197"/>
      <c r="T160" s="67"/>
      <c r="U160" s="74"/>
      <c r="V160" s="74"/>
      <c r="W160" s="74"/>
      <c r="X160" s="74"/>
      <c r="Y160" s="74"/>
      <c r="Z160" s="74"/>
      <c r="AH160" s="57">
        <v>1</v>
      </c>
      <c r="AI160" s="57">
        <v>2</v>
      </c>
      <c r="AJ160" s="57">
        <v>3</v>
      </c>
      <c r="AK160" s="57">
        <v>4</v>
      </c>
      <c r="AL160" s="57">
        <v>5</v>
      </c>
      <c r="AM160" s="57">
        <v>6</v>
      </c>
      <c r="AN160" s="57">
        <v>7</v>
      </c>
      <c r="AO160" s="57">
        <v>8</v>
      </c>
      <c r="AP160" s="57">
        <v>9</v>
      </c>
      <c r="AQ160" s="57">
        <v>10</v>
      </c>
      <c r="AR160" s="57">
        <v>11</v>
      </c>
      <c r="AS160" s="57">
        <v>12</v>
      </c>
      <c r="AT160" s="57">
        <v>13</v>
      </c>
      <c r="AU160" s="57">
        <v>14</v>
      </c>
      <c r="AV160" s="57">
        <v>15</v>
      </c>
      <c r="AW160" s="57">
        <v>16</v>
      </c>
      <c r="AX160" s="57">
        <v>17</v>
      </c>
      <c r="AY160" s="57">
        <v>18</v>
      </c>
      <c r="BA160" s="57">
        <v>1</v>
      </c>
      <c r="BB160" s="57">
        <v>2</v>
      </c>
      <c r="BC160" s="57">
        <v>3</v>
      </c>
      <c r="BD160" s="57">
        <v>4</v>
      </c>
      <c r="BE160" s="57">
        <v>5</v>
      </c>
      <c r="BF160" s="57">
        <v>6</v>
      </c>
      <c r="BG160" s="57">
        <v>7</v>
      </c>
      <c r="BH160" s="57">
        <v>8</v>
      </c>
      <c r="BI160" s="57">
        <v>9</v>
      </c>
      <c r="BJ160" s="57">
        <v>10</v>
      </c>
      <c r="BK160" s="57">
        <v>11</v>
      </c>
      <c r="BL160" s="57">
        <v>12</v>
      </c>
      <c r="BM160" s="57">
        <v>13</v>
      </c>
      <c r="BN160" s="57">
        <v>14</v>
      </c>
      <c r="BO160" s="57">
        <v>15</v>
      </c>
      <c r="BP160" s="57">
        <v>16</v>
      </c>
      <c r="BQ160" s="57">
        <v>17</v>
      </c>
      <c r="BR160" s="57">
        <v>18</v>
      </c>
      <c r="BT160" s="57">
        <v>1</v>
      </c>
      <c r="BU160" s="57">
        <v>2</v>
      </c>
      <c r="BV160" s="57">
        <v>3</v>
      </c>
      <c r="BW160" s="57">
        <v>4</v>
      </c>
      <c r="BX160" s="57">
        <v>5</v>
      </c>
      <c r="BY160" s="57">
        <v>6</v>
      </c>
      <c r="BZ160" s="57">
        <v>7</v>
      </c>
      <c r="CA160" s="57">
        <v>8</v>
      </c>
      <c r="CB160" s="57">
        <v>9</v>
      </c>
      <c r="CC160" s="57">
        <v>10</v>
      </c>
      <c r="CD160" s="57">
        <v>11</v>
      </c>
      <c r="CE160" s="57">
        <v>12</v>
      </c>
      <c r="CF160" s="57">
        <v>13</v>
      </c>
      <c r="CG160" s="57">
        <v>14</v>
      </c>
      <c r="CH160" s="57">
        <v>15</v>
      </c>
      <c r="CI160" s="57">
        <v>16</v>
      </c>
      <c r="CJ160" s="57">
        <v>17</v>
      </c>
      <c r="CK160" s="57">
        <v>18</v>
      </c>
      <c r="CM160" s="57">
        <v>1</v>
      </c>
      <c r="CN160" s="57">
        <v>2</v>
      </c>
      <c r="CO160" s="57">
        <v>3</v>
      </c>
      <c r="CP160" s="57">
        <v>4</v>
      </c>
      <c r="CQ160" s="57">
        <v>5</v>
      </c>
      <c r="CR160" s="57">
        <v>6</v>
      </c>
      <c r="CS160" s="57">
        <v>7</v>
      </c>
      <c r="CT160" s="57">
        <v>8</v>
      </c>
      <c r="CU160" s="57">
        <v>9</v>
      </c>
      <c r="CV160" s="57">
        <v>10</v>
      </c>
      <c r="CW160" s="57">
        <v>11</v>
      </c>
      <c r="CX160" s="57">
        <v>12</v>
      </c>
      <c r="CY160" s="57">
        <v>13</v>
      </c>
      <c r="CZ160" s="57">
        <v>14</v>
      </c>
      <c r="DA160" s="57">
        <v>15</v>
      </c>
      <c r="DB160" s="57">
        <v>16</v>
      </c>
      <c r="DC160" s="57">
        <v>17</v>
      </c>
      <c r="DD160" s="57">
        <v>18</v>
      </c>
    </row>
    <row r="161" spans="1:108" ht="15" customHeight="1" x14ac:dyDescent="0.25">
      <c r="A161" s="67"/>
      <c r="B161" s="198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200"/>
      <c r="T161" s="67"/>
      <c r="U161" s="74"/>
      <c r="V161" s="74"/>
      <c r="W161" s="74"/>
      <c r="X161" s="74"/>
      <c r="Y161" s="74"/>
      <c r="Z161" s="74"/>
      <c r="AH161" s="58" t="str">
        <f t="shared" ref="AH161:AY161" si="1001">IF(B161="", "", IF(LEN(B161)=1, B161, IF(OR(MID(B161, 2, 1)="b", MID(B161, 2, 1)="#"), LEFT(B161, 2), LEFT(B161, 1))))</f>
        <v/>
      </c>
      <c r="AI161" s="59" t="str">
        <f t="shared" si="1001"/>
        <v/>
      </c>
      <c r="AJ161" s="59" t="str">
        <f t="shared" si="1001"/>
        <v/>
      </c>
      <c r="AK161" s="59" t="str">
        <f t="shared" si="1001"/>
        <v/>
      </c>
      <c r="AL161" s="59" t="str">
        <f t="shared" si="1001"/>
        <v/>
      </c>
      <c r="AM161" s="59" t="str">
        <f t="shared" si="1001"/>
        <v/>
      </c>
      <c r="AN161" s="59" t="str">
        <f t="shared" si="1001"/>
        <v/>
      </c>
      <c r="AO161" s="59" t="str">
        <f t="shared" si="1001"/>
        <v/>
      </c>
      <c r="AP161" s="59" t="str">
        <f t="shared" si="1001"/>
        <v/>
      </c>
      <c r="AQ161" s="59" t="str">
        <f t="shared" si="1001"/>
        <v/>
      </c>
      <c r="AR161" s="59" t="str">
        <f t="shared" si="1001"/>
        <v/>
      </c>
      <c r="AS161" s="59" t="str">
        <f t="shared" si="1001"/>
        <v/>
      </c>
      <c r="AT161" s="59" t="str">
        <f t="shared" si="1001"/>
        <v/>
      </c>
      <c r="AU161" s="59" t="str">
        <f t="shared" si="1001"/>
        <v/>
      </c>
      <c r="AV161" s="59" t="str">
        <f t="shared" si="1001"/>
        <v/>
      </c>
      <c r="AW161" s="59" t="str">
        <f t="shared" si="1001"/>
        <v/>
      </c>
      <c r="AX161" s="59" t="str">
        <f t="shared" si="1001"/>
        <v/>
      </c>
      <c r="AY161" s="60" t="str">
        <f t="shared" si="1001"/>
        <v/>
      </c>
      <c r="BA161" s="58" t="str">
        <f t="shared" ref="BA161" si="1002">IFERROR(INDEX($AF$6:$AF$17, MATCH(AH161, $AD$6:$AD$17, 0)), "")</f>
        <v/>
      </c>
      <c r="BB161" s="59" t="str">
        <f t="shared" ref="BB161" si="1003">IFERROR(INDEX($AF$6:$AF$17, MATCH(AI161, $AD$6:$AD$17, 0)), "")</f>
        <v/>
      </c>
      <c r="BC161" s="59" t="str">
        <f t="shared" ref="BC161" si="1004">IFERROR(INDEX($AF$6:$AF$17, MATCH(AJ161, $AD$6:$AD$17, 0)), "")</f>
        <v/>
      </c>
      <c r="BD161" s="59" t="str">
        <f t="shared" ref="BD161" si="1005">IFERROR(INDEX($AF$6:$AF$17, MATCH(AK161, $AD$6:$AD$17, 0)), "")</f>
        <v/>
      </c>
      <c r="BE161" s="59" t="str">
        <f t="shared" ref="BE161" si="1006">IFERROR(INDEX($AF$6:$AF$17, MATCH(AL161, $AD$6:$AD$17, 0)), "")</f>
        <v/>
      </c>
      <c r="BF161" s="59" t="str">
        <f t="shared" ref="BF161" si="1007">IFERROR(INDEX($AF$6:$AF$17, MATCH(AM161, $AD$6:$AD$17, 0)), "")</f>
        <v/>
      </c>
      <c r="BG161" s="59" t="str">
        <f t="shared" ref="BG161" si="1008">IFERROR(INDEX($AF$6:$AF$17, MATCH(AN161, $AD$6:$AD$17, 0)), "")</f>
        <v/>
      </c>
      <c r="BH161" s="59" t="str">
        <f t="shared" ref="BH161" si="1009">IFERROR(INDEX($AF$6:$AF$17, MATCH(AO161, $AD$6:$AD$17, 0)), "")</f>
        <v/>
      </c>
      <c r="BI161" s="59" t="str">
        <f t="shared" ref="BI161" si="1010">IFERROR(INDEX($AF$6:$AF$17, MATCH(AP161, $AD$6:$AD$17, 0)), "")</f>
        <v/>
      </c>
      <c r="BJ161" s="59" t="str">
        <f t="shared" ref="BJ161" si="1011">IFERROR(INDEX($AF$6:$AF$17, MATCH(AQ161, $AD$6:$AD$17, 0)), "")</f>
        <v/>
      </c>
      <c r="BK161" s="59" t="str">
        <f t="shared" ref="BK161" si="1012">IFERROR(INDEX($AF$6:$AF$17, MATCH(AR161, $AD$6:$AD$17, 0)), "")</f>
        <v/>
      </c>
      <c r="BL161" s="59" t="str">
        <f t="shared" ref="BL161" si="1013">IFERROR(INDEX($AF$6:$AF$17, MATCH(AS161, $AD$6:$AD$17, 0)), "")</f>
        <v/>
      </c>
      <c r="BM161" s="59" t="str">
        <f t="shared" ref="BM161" si="1014">IFERROR(INDEX($AF$6:$AF$17, MATCH(AT161, $AD$6:$AD$17, 0)), "")</f>
        <v/>
      </c>
      <c r="BN161" s="59" t="str">
        <f t="shared" ref="BN161" si="1015">IFERROR(INDEX($AF$6:$AF$17, MATCH(AU161, $AD$6:$AD$17, 0)), "")</f>
        <v/>
      </c>
      <c r="BO161" s="59" t="str">
        <f t="shared" ref="BO161" si="1016">IFERROR(INDEX($AF$6:$AF$17, MATCH(AV161, $AD$6:$AD$17, 0)), "")</f>
        <v/>
      </c>
      <c r="BP161" s="59" t="str">
        <f t="shared" ref="BP161" si="1017">IFERROR(INDEX($AF$6:$AF$17, MATCH(AW161, $AD$6:$AD$17, 0)), "")</f>
        <v/>
      </c>
      <c r="BQ161" s="59" t="str">
        <f t="shared" ref="BQ161" si="1018">IFERROR(INDEX($AF$6:$AF$17, MATCH(AX161, $AD$6:$AD$17, 0)), "")</f>
        <v/>
      </c>
      <c r="BR161" s="60" t="str">
        <f t="shared" ref="BR161" si="1019">IFERROR(INDEX($AF$6:$AF$17, MATCH(AY161, $AD$6:$AD$17, 0)), "")</f>
        <v/>
      </c>
      <c r="BT161" s="58" t="str">
        <f t="shared" ref="BT161:CK161" si="1020">IF(B161="", "", IFERROR(INDEX($AF$18:$AF$24, MATCH(B161, $AD$18:$AD$24, 0)), IF(BA161="", "", REPLACE(B161, 1, LEN(AH161), BA161))))</f>
        <v/>
      </c>
      <c r="BU161" s="59" t="str">
        <f t="shared" si="1020"/>
        <v/>
      </c>
      <c r="BV161" s="59" t="str">
        <f t="shared" si="1020"/>
        <v/>
      </c>
      <c r="BW161" s="59" t="str">
        <f t="shared" si="1020"/>
        <v/>
      </c>
      <c r="BX161" s="59" t="str">
        <f t="shared" si="1020"/>
        <v/>
      </c>
      <c r="BY161" s="59" t="str">
        <f t="shared" si="1020"/>
        <v/>
      </c>
      <c r="BZ161" s="59" t="str">
        <f t="shared" si="1020"/>
        <v/>
      </c>
      <c r="CA161" s="59" t="str">
        <f t="shared" si="1020"/>
        <v/>
      </c>
      <c r="CB161" s="59" t="str">
        <f t="shared" si="1020"/>
        <v/>
      </c>
      <c r="CC161" s="59" t="str">
        <f t="shared" si="1020"/>
        <v/>
      </c>
      <c r="CD161" s="59" t="str">
        <f t="shared" si="1020"/>
        <v/>
      </c>
      <c r="CE161" s="59" t="str">
        <f t="shared" si="1020"/>
        <v/>
      </c>
      <c r="CF161" s="59" t="str">
        <f t="shared" si="1020"/>
        <v/>
      </c>
      <c r="CG161" s="59" t="str">
        <f t="shared" si="1020"/>
        <v/>
      </c>
      <c r="CH161" s="59" t="str">
        <f t="shared" si="1020"/>
        <v/>
      </c>
      <c r="CI161" s="59" t="str">
        <f t="shared" si="1020"/>
        <v/>
      </c>
      <c r="CJ161" s="59" t="str">
        <f t="shared" si="1020"/>
        <v/>
      </c>
      <c r="CK161" s="60" t="str">
        <f t="shared" si="1020"/>
        <v/>
      </c>
      <c r="CM161" s="58" t="str">
        <f>IF('Completed Song'!$Z$6="", "", IF(AND(NOT(B161=""), BT161=""), "X", ""))</f>
        <v/>
      </c>
      <c r="CN161" s="59" t="str">
        <f>IF('Completed Song'!$Z$6="", "", IF(AND(NOT(C161=""), BU161=""), "X", ""))</f>
        <v/>
      </c>
      <c r="CO161" s="59" t="str">
        <f>IF('Completed Song'!$Z$6="", "", IF(AND(NOT(D161=""), BV161=""), "X", ""))</f>
        <v/>
      </c>
      <c r="CP161" s="59" t="str">
        <f>IF('Completed Song'!$Z$6="", "", IF(AND(NOT(E161=""), BW161=""), "X", ""))</f>
        <v/>
      </c>
      <c r="CQ161" s="59" t="str">
        <f>IF('Completed Song'!$Z$6="", "", IF(AND(NOT(F161=""), BX161=""), "X", ""))</f>
        <v/>
      </c>
      <c r="CR161" s="59" t="str">
        <f>IF('Completed Song'!$Z$6="", "", IF(AND(NOT(G161=""), BY161=""), "X", ""))</f>
        <v/>
      </c>
      <c r="CS161" s="59" t="str">
        <f>IF('Completed Song'!$Z$6="", "", IF(AND(NOT(H161=""), BZ161=""), "X", ""))</f>
        <v/>
      </c>
      <c r="CT161" s="59" t="str">
        <f>IF('Completed Song'!$Z$6="", "", IF(AND(NOT(I161=""), CA161=""), "X", ""))</f>
        <v/>
      </c>
      <c r="CU161" s="59" t="str">
        <f>IF('Completed Song'!$Z$6="", "", IF(AND(NOT(J161=""), CB161=""), "X", ""))</f>
        <v/>
      </c>
      <c r="CV161" s="59" t="str">
        <f>IF('Completed Song'!$Z$6="", "", IF(AND(NOT(K161=""), CC161=""), "X", ""))</f>
        <v/>
      </c>
      <c r="CW161" s="59" t="str">
        <f>IF('Completed Song'!$Z$6="", "", IF(AND(NOT(L161=""), CD161=""), "X", ""))</f>
        <v/>
      </c>
      <c r="CX161" s="59" t="str">
        <f>IF('Completed Song'!$Z$6="", "", IF(AND(NOT(M161=""), CE161=""), "X", ""))</f>
        <v/>
      </c>
      <c r="CY161" s="59" t="str">
        <f>IF('Completed Song'!$Z$6="", "", IF(AND(NOT(N161=""), CF161=""), "X", ""))</f>
        <v/>
      </c>
      <c r="CZ161" s="59" t="str">
        <f>IF('Completed Song'!$Z$6="", "", IF(AND(NOT(O161=""), CG161=""), "X", ""))</f>
        <v/>
      </c>
      <c r="DA161" s="59" t="str">
        <f>IF('Completed Song'!$Z$6="", "", IF(AND(NOT(P161=""), CH161=""), "X", ""))</f>
        <v/>
      </c>
      <c r="DB161" s="59" t="str">
        <f>IF('Completed Song'!$Z$6="", "", IF(AND(NOT(Q161=""), CI161=""), "X", ""))</f>
        <v/>
      </c>
      <c r="DC161" s="59" t="str">
        <f>IF('Completed Song'!$Z$6="", "", IF(AND(NOT(R161=""), CJ161=""), "X", ""))</f>
        <v/>
      </c>
      <c r="DD161" s="60" t="str">
        <f>IF('Completed Song'!$Z$6="", "", IF(AND(NOT(S161=""), CK161=""), "X", ""))</f>
        <v/>
      </c>
    </row>
    <row r="162" spans="1:108" ht="15" customHeight="1" x14ac:dyDescent="0.25">
      <c r="A162" s="67"/>
      <c r="B162" s="192"/>
      <c r="C162" s="193"/>
      <c r="D162" s="193"/>
      <c r="E162" s="193"/>
      <c r="F162" s="193"/>
      <c r="G162" s="19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  <c r="R162" s="193"/>
      <c r="S162" s="194"/>
      <c r="T162" s="67"/>
      <c r="U162" s="74"/>
      <c r="V162" s="74"/>
      <c r="W162" s="74"/>
      <c r="X162" s="74"/>
      <c r="Y162" s="74"/>
      <c r="Z162" s="74"/>
    </row>
    <row r="163" spans="1:108" ht="15" customHeight="1" x14ac:dyDescent="0.25">
      <c r="A163" s="67"/>
      <c r="B163" s="195"/>
      <c r="C163" s="196"/>
      <c r="D163" s="196"/>
      <c r="E163" s="196"/>
      <c r="F163" s="196"/>
      <c r="G163" s="196"/>
      <c r="H163" s="196"/>
      <c r="I163" s="196"/>
      <c r="J163" s="196"/>
      <c r="K163" s="196"/>
      <c r="L163" s="196"/>
      <c r="M163" s="196"/>
      <c r="N163" s="196"/>
      <c r="O163" s="196"/>
      <c r="P163" s="196"/>
      <c r="Q163" s="196"/>
      <c r="R163" s="196"/>
      <c r="S163" s="197"/>
      <c r="T163" s="67"/>
      <c r="U163" s="74"/>
      <c r="V163" s="74"/>
      <c r="W163" s="74"/>
      <c r="X163" s="74"/>
      <c r="Y163" s="74"/>
      <c r="Z163" s="74"/>
      <c r="AH163" s="57">
        <v>1</v>
      </c>
      <c r="AI163" s="57">
        <v>2</v>
      </c>
      <c r="AJ163" s="57">
        <v>3</v>
      </c>
      <c r="AK163" s="57">
        <v>4</v>
      </c>
      <c r="AL163" s="57">
        <v>5</v>
      </c>
      <c r="AM163" s="57">
        <v>6</v>
      </c>
      <c r="AN163" s="57">
        <v>7</v>
      </c>
      <c r="AO163" s="57">
        <v>8</v>
      </c>
      <c r="AP163" s="57">
        <v>9</v>
      </c>
      <c r="AQ163" s="57">
        <v>10</v>
      </c>
      <c r="AR163" s="57">
        <v>11</v>
      </c>
      <c r="AS163" s="57">
        <v>12</v>
      </c>
      <c r="AT163" s="57">
        <v>13</v>
      </c>
      <c r="AU163" s="57">
        <v>14</v>
      </c>
      <c r="AV163" s="57">
        <v>15</v>
      </c>
      <c r="AW163" s="57">
        <v>16</v>
      </c>
      <c r="AX163" s="57">
        <v>17</v>
      </c>
      <c r="AY163" s="57">
        <v>18</v>
      </c>
      <c r="BA163" s="57">
        <v>1</v>
      </c>
      <c r="BB163" s="57">
        <v>2</v>
      </c>
      <c r="BC163" s="57">
        <v>3</v>
      </c>
      <c r="BD163" s="57">
        <v>4</v>
      </c>
      <c r="BE163" s="57">
        <v>5</v>
      </c>
      <c r="BF163" s="57">
        <v>6</v>
      </c>
      <c r="BG163" s="57">
        <v>7</v>
      </c>
      <c r="BH163" s="57">
        <v>8</v>
      </c>
      <c r="BI163" s="57">
        <v>9</v>
      </c>
      <c r="BJ163" s="57">
        <v>10</v>
      </c>
      <c r="BK163" s="57">
        <v>11</v>
      </c>
      <c r="BL163" s="57">
        <v>12</v>
      </c>
      <c r="BM163" s="57">
        <v>13</v>
      </c>
      <c r="BN163" s="57">
        <v>14</v>
      </c>
      <c r="BO163" s="57">
        <v>15</v>
      </c>
      <c r="BP163" s="57">
        <v>16</v>
      </c>
      <c r="BQ163" s="57">
        <v>17</v>
      </c>
      <c r="BR163" s="57">
        <v>18</v>
      </c>
      <c r="BT163" s="57">
        <v>1</v>
      </c>
      <c r="BU163" s="57">
        <v>2</v>
      </c>
      <c r="BV163" s="57">
        <v>3</v>
      </c>
      <c r="BW163" s="57">
        <v>4</v>
      </c>
      <c r="BX163" s="57">
        <v>5</v>
      </c>
      <c r="BY163" s="57">
        <v>6</v>
      </c>
      <c r="BZ163" s="57">
        <v>7</v>
      </c>
      <c r="CA163" s="57">
        <v>8</v>
      </c>
      <c r="CB163" s="57">
        <v>9</v>
      </c>
      <c r="CC163" s="57">
        <v>10</v>
      </c>
      <c r="CD163" s="57">
        <v>11</v>
      </c>
      <c r="CE163" s="57">
        <v>12</v>
      </c>
      <c r="CF163" s="57">
        <v>13</v>
      </c>
      <c r="CG163" s="57">
        <v>14</v>
      </c>
      <c r="CH163" s="57">
        <v>15</v>
      </c>
      <c r="CI163" s="57">
        <v>16</v>
      </c>
      <c r="CJ163" s="57">
        <v>17</v>
      </c>
      <c r="CK163" s="57">
        <v>18</v>
      </c>
      <c r="CM163" s="57">
        <v>1</v>
      </c>
      <c r="CN163" s="57">
        <v>2</v>
      </c>
      <c r="CO163" s="57">
        <v>3</v>
      </c>
      <c r="CP163" s="57">
        <v>4</v>
      </c>
      <c r="CQ163" s="57">
        <v>5</v>
      </c>
      <c r="CR163" s="57">
        <v>6</v>
      </c>
      <c r="CS163" s="57">
        <v>7</v>
      </c>
      <c r="CT163" s="57">
        <v>8</v>
      </c>
      <c r="CU163" s="57">
        <v>9</v>
      </c>
      <c r="CV163" s="57">
        <v>10</v>
      </c>
      <c r="CW163" s="57">
        <v>11</v>
      </c>
      <c r="CX163" s="57">
        <v>12</v>
      </c>
      <c r="CY163" s="57">
        <v>13</v>
      </c>
      <c r="CZ163" s="57">
        <v>14</v>
      </c>
      <c r="DA163" s="57">
        <v>15</v>
      </c>
      <c r="DB163" s="57">
        <v>16</v>
      </c>
      <c r="DC163" s="57">
        <v>17</v>
      </c>
      <c r="DD163" s="57">
        <v>18</v>
      </c>
    </row>
    <row r="164" spans="1:108" ht="15" customHeight="1" x14ac:dyDescent="0.25">
      <c r="A164" s="67"/>
      <c r="B164" s="198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200"/>
      <c r="T164" s="67"/>
      <c r="U164" s="74"/>
      <c r="V164" s="74"/>
      <c r="W164" s="74"/>
      <c r="X164" s="74"/>
      <c r="Y164" s="74"/>
      <c r="Z164" s="74"/>
      <c r="AH164" s="58" t="str">
        <f t="shared" ref="AH164:AY164" si="1021">IF(B164="", "", IF(LEN(B164)=1, B164, IF(OR(MID(B164, 2, 1)="b", MID(B164, 2, 1)="#"), LEFT(B164, 2), LEFT(B164, 1))))</f>
        <v/>
      </c>
      <c r="AI164" s="59" t="str">
        <f t="shared" si="1021"/>
        <v/>
      </c>
      <c r="AJ164" s="59" t="str">
        <f t="shared" si="1021"/>
        <v/>
      </c>
      <c r="AK164" s="59" t="str">
        <f t="shared" si="1021"/>
        <v/>
      </c>
      <c r="AL164" s="59" t="str">
        <f t="shared" si="1021"/>
        <v/>
      </c>
      <c r="AM164" s="59" t="str">
        <f t="shared" si="1021"/>
        <v/>
      </c>
      <c r="AN164" s="59" t="str">
        <f t="shared" si="1021"/>
        <v/>
      </c>
      <c r="AO164" s="59" t="str">
        <f t="shared" si="1021"/>
        <v/>
      </c>
      <c r="AP164" s="59" t="str">
        <f t="shared" si="1021"/>
        <v/>
      </c>
      <c r="AQ164" s="59" t="str">
        <f t="shared" si="1021"/>
        <v/>
      </c>
      <c r="AR164" s="59" t="str">
        <f t="shared" si="1021"/>
        <v/>
      </c>
      <c r="AS164" s="59" t="str">
        <f t="shared" si="1021"/>
        <v/>
      </c>
      <c r="AT164" s="59" t="str">
        <f t="shared" si="1021"/>
        <v/>
      </c>
      <c r="AU164" s="59" t="str">
        <f t="shared" si="1021"/>
        <v/>
      </c>
      <c r="AV164" s="59" t="str">
        <f t="shared" si="1021"/>
        <v/>
      </c>
      <c r="AW164" s="59" t="str">
        <f t="shared" si="1021"/>
        <v/>
      </c>
      <c r="AX164" s="59" t="str">
        <f t="shared" si="1021"/>
        <v/>
      </c>
      <c r="AY164" s="60" t="str">
        <f t="shared" si="1021"/>
        <v/>
      </c>
      <c r="BA164" s="58" t="str">
        <f t="shared" ref="BA164" si="1022">IFERROR(INDEX($AF$6:$AF$17, MATCH(AH164, $AD$6:$AD$17, 0)), "")</f>
        <v/>
      </c>
      <c r="BB164" s="59" t="str">
        <f t="shared" ref="BB164" si="1023">IFERROR(INDEX($AF$6:$AF$17, MATCH(AI164, $AD$6:$AD$17, 0)), "")</f>
        <v/>
      </c>
      <c r="BC164" s="59" t="str">
        <f t="shared" ref="BC164" si="1024">IFERROR(INDEX($AF$6:$AF$17, MATCH(AJ164, $AD$6:$AD$17, 0)), "")</f>
        <v/>
      </c>
      <c r="BD164" s="59" t="str">
        <f t="shared" ref="BD164" si="1025">IFERROR(INDEX($AF$6:$AF$17, MATCH(AK164, $AD$6:$AD$17, 0)), "")</f>
        <v/>
      </c>
      <c r="BE164" s="59" t="str">
        <f t="shared" ref="BE164" si="1026">IFERROR(INDEX($AF$6:$AF$17, MATCH(AL164, $AD$6:$AD$17, 0)), "")</f>
        <v/>
      </c>
      <c r="BF164" s="59" t="str">
        <f t="shared" ref="BF164" si="1027">IFERROR(INDEX($AF$6:$AF$17, MATCH(AM164, $AD$6:$AD$17, 0)), "")</f>
        <v/>
      </c>
      <c r="BG164" s="59" t="str">
        <f t="shared" ref="BG164" si="1028">IFERROR(INDEX($AF$6:$AF$17, MATCH(AN164, $AD$6:$AD$17, 0)), "")</f>
        <v/>
      </c>
      <c r="BH164" s="59" t="str">
        <f t="shared" ref="BH164" si="1029">IFERROR(INDEX($AF$6:$AF$17, MATCH(AO164, $AD$6:$AD$17, 0)), "")</f>
        <v/>
      </c>
      <c r="BI164" s="59" t="str">
        <f t="shared" ref="BI164" si="1030">IFERROR(INDEX($AF$6:$AF$17, MATCH(AP164, $AD$6:$AD$17, 0)), "")</f>
        <v/>
      </c>
      <c r="BJ164" s="59" t="str">
        <f t="shared" ref="BJ164" si="1031">IFERROR(INDEX($AF$6:$AF$17, MATCH(AQ164, $AD$6:$AD$17, 0)), "")</f>
        <v/>
      </c>
      <c r="BK164" s="59" t="str">
        <f t="shared" ref="BK164" si="1032">IFERROR(INDEX($AF$6:$AF$17, MATCH(AR164, $AD$6:$AD$17, 0)), "")</f>
        <v/>
      </c>
      <c r="BL164" s="59" t="str">
        <f t="shared" ref="BL164" si="1033">IFERROR(INDEX($AF$6:$AF$17, MATCH(AS164, $AD$6:$AD$17, 0)), "")</f>
        <v/>
      </c>
      <c r="BM164" s="59" t="str">
        <f t="shared" ref="BM164" si="1034">IFERROR(INDEX($AF$6:$AF$17, MATCH(AT164, $AD$6:$AD$17, 0)), "")</f>
        <v/>
      </c>
      <c r="BN164" s="59" t="str">
        <f t="shared" ref="BN164" si="1035">IFERROR(INDEX($AF$6:$AF$17, MATCH(AU164, $AD$6:$AD$17, 0)), "")</f>
        <v/>
      </c>
      <c r="BO164" s="59" t="str">
        <f t="shared" ref="BO164" si="1036">IFERROR(INDEX($AF$6:$AF$17, MATCH(AV164, $AD$6:$AD$17, 0)), "")</f>
        <v/>
      </c>
      <c r="BP164" s="59" t="str">
        <f t="shared" ref="BP164" si="1037">IFERROR(INDEX($AF$6:$AF$17, MATCH(AW164, $AD$6:$AD$17, 0)), "")</f>
        <v/>
      </c>
      <c r="BQ164" s="59" t="str">
        <f t="shared" ref="BQ164" si="1038">IFERROR(INDEX($AF$6:$AF$17, MATCH(AX164, $AD$6:$AD$17, 0)), "")</f>
        <v/>
      </c>
      <c r="BR164" s="60" t="str">
        <f t="shared" ref="BR164" si="1039">IFERROR(INDEX($AF$6:$AF$17, MATCH(AY164, $AD$6:$AD$17, 0)), "")</f>
        <v/>
      </c>
      <c r="BT164" s="58" t="str">
        <f t="shared" ref="BT164:CK164" si="1040">IF(B164="", "", IFERROR(INDEX($AF$18:$AF$24, MATCH(B164, $AD$18:$AD$24, 0)), IF(BA164="", "", REPLACE(B164, 1, LEN(AH164), BA164))))</f>
        <v/>
      </c>
      <c r="BU164" s="59" t="str">
        <f t="shared" si="1040"/>
        <v/>
      </c>
      <c r="BV164" s="59" t="str">
        <f t="shared" si="1040"/>
        <v/>
      </c>
      <c r="BW164" s="59" t="str">
        <f t="shared" si="1040"/>
        <v/>
      </c>
      <c r="BX164" s="59" t="str">
        <f t="shared" si="1040"/>
        <v/>
      </c>
      <c r="BY164" s="59" t="str">
        <f t="shared" si="1040"/>
        <v/>
      </c>
      <c r="BZ164" s="59" t="str">
        <f t="shared" si="1040"/>
        <v/>
      </c>
      <c r="CA164" s="59" t="str">
        <f t="shared" si="1040"/>
        <v/>
      </c>
      <c r="CB164" s="59" t="str">
        <f t="shared" si="1040"/>
        <v/>
      </c>
      <c r="CC164" s="59" t="str">
        <f t="shared" si="1040"/>
        <v/>
      </c>
      <c r="CD164" s="59" t="str">
        <f t="shared" si="1040"/>
        <v/>
      </c>
      <c r="CE164" s="59" t="str">
        <f t="shared" si="1040"/>
        <v/>
      </c>
      <c r="CF164" s="59" t="str">
        <f t="shared" si="1040"/>
        <v/>
      </c>
      <c r="CG164" s="59" t="str">
        <f t="shared" si="1040"/>
        <v/>
      </c>
      <c r="CH164" s="59" t="str">
        <f t="shared" si="1040"/>
        <v/>
      </c>
      <c r="CI164" s="59" t="str">
        <f t="shared" si="1040"/>
        <v/>
      </c>
      <c r="CJ164" s="59" t="str">
        <f t="shared" si="1040"/>
        <v/>
      </c>
      <c r="CK164" s="60" t="str">
        <f t="shared" si="1040"/>
        <v/>
      </c>
      <c r="CM164" s="58" t="str">
        <f>IF('Completed Song'!$Z$6="", "", IF(AND(NOT(B164=""), BT164=""), "X", ""))</f>
        <v/>
      </c>
      <c r="CN164" s="59" t="str">
        <f>IF('Completed Song'!$Z$6="", "", IF(AND(NOT(C164=""), BU164=""), "X", ""))</f>
        <v/>
      </c>
      <c r="CO164" s="59" t="str">
        <f>IF('Completed Song'!$Z$6="", "", IF(AND(NOT(D164=""), BV164=""), "X", ""))</f>
        <v/>
      </c>
      <c r="CP164" s="59" t="str">
        <f>IF('Completed Song'!$Z$6="", "", IF(AND(NOT(E164=""), BW164=""), "X", ""))</f>
        <v/>
      </c>
      <c r="CQ164" s="59" t="str">
        <f>IF('Completed Song'!$Z$6="", "", IF(AND(NOT(F164=""), BX164=""), "X", ""))</f>
        <v/>
      </c>
      <c r="CR164" s="59" t="str">
        <f>IF('Completed Song'!$Z$6="", "", IF(AND(NOT(G164=""), BY164=""), "X", ""))</f>
        <v/>
      </c>
      <c r="CS164" s="59" t="str">
        <f>IF('Completed Song'!$Z$6="", "", IF(AND(NOT(H164=""), BZ164=""), "X", ""))</f>
        <v/>
      </c>
      <c r="CT164" s="59" t="str">
        <f>IF('Completed Song'!$Z$6="", "", IF(AND(NOT(I164=""), CA164=""), "X", ""))</f>
        <v/>
      </c>
      <c r="CU164" s="59" t="str">
        <f>IF('Completed Song'!$Z$6="", "", IF(AND(NOT(J164=""), CB164=""), "X", ""))</f>
        <v/>
      </c>
      <c r="CV164" s="59" t="str">
        <f>IF('Completed Song'!$Z$6="", "", IF(AND(NOT(K164=""), CC164=""), "X", ""))</f>
        <v/>
      </c>
      <c r="CW164" s="59" t="str">
        <f>IF('Completed Song'!$Z$6="", "", IF(AND(NOT(L164=""), CD164=""), "X", ""))</f>
        <v/>
      </c>
      <c r="CX164" s="59" t="str">
        <f>IF('Completed Song'!$Z$6="", "", IF(AND(NOT(M164=""), CE164=""), "X", ""))</f>
        <v/>
      </c>
      <c r="CY164" s="59" t="str">
        <f>IF('Completed Song'!$Z$6="", "", IF(AND(NOT(N164=""), CF164=""), "X", ""))</f>
        <v/>
      </c>
      <c r="CZ164" s="59" t="str">
        <f>IF('Completed Song'!$Z$6="", "", IF(AND(NOT(O164=""), CG164=""), "X", ""))</f>
        <v/>
      </c>
      <c r="DA164" s="59" t="str">
        <f>IF('Completed Song'!$Z$6="", "", IF(AND(NOT(P164=""), CH164=""), "X", ""))</f>
        <v/>
      </c>
      <c r="DB164" s="59" t="str">
        <f>IF('Completed Song'!$Z$6="", "", IF(AND(NOT(Q164=""), CI164=""), "X", ""))</f>
        <v/>
      </c>
      <c r="DC164" s="59" t="str">
        <f>IF('Completed Song'!$Z$6="", "", IF(AND(NOT(R164=""), CJ164=""), "X", ""))</f>
        <v/>
      </c>
      <c r="DD164" s="60" t="str">
        <f>IF('Completed Song'!$Z$6="", "", IF(AND(NOT(S164=""), CK164=""), "X", ""))</f>
        <v/>
      </c>
    </row>
    <row r="165" spans="1:108" ht="15" customHeight="1" x14ac:dyDescent="0.25">
      <c r="A165" s="67"/>
      <c r="B165" s="192"/>
      <c r="C165" s="193"/>
      <c r="D165" s="193"/>
      <c r="E165" s="193"/>
      <c r="F165" s="193"/>
      <c r="G165" s="19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  <c r="R165" s="193"/>
      <c r="S165" s="194"/>
      <c r="T165" s="67"/>
      <c r="U165" s="74"/>
      <c r="V165" s="74"/>
      <c r="W165" s="74"/>
      <c r="X165" s="74"/>
      <c r="Y165" s="74"/>
      <c r="Z165" s="74"/>
    </row>
    <row r="166" spans="1:108" ht="15" customHeight="1" x14ac:dyDescent="0.25">
      <c r="A166" s="67"/>
      <c r="B166" s="195"/>
      <c r="C166" s="196"/>
      <c r="D166" s="196"/>
      <c r="E166" s="196"/>
      <c r="F166" s="196"/>
      <c r="G166" s="196"/>
      <c r="H166" s="196"/>
      <c r="I166" s="196"/>
      <c r="J166" s="196"/>
      <c r="K166" s="196"/>
      <c r="L166" s="196"/>
      <c r="M166" s="196"/>
      <c r="N166" s="196"/>
      <c r="O166" s="196"/>
      <c r="P166" s="196"/>
      <c r="Q166" s="196"/>
      <c r="R166" s="196"/>
      <c r="S166" s="197"/>
      <c r="T166" s="67"/>
      <c r="U166" s="74"/>
      <c r="V166" s="74"/>
      <c r="W166" s="74"/>
      <c r="X166" s="74"/>
      <c r="Y166" s="74"/>
      <c r="Z166" s="74"/>
      <c r="AH166" s="57">
        <v>1</v>
      </c>
      <c r="AI166" s="57">
        <v>2</v>
      </c>
      <c r="AJ166" s="57">
        <v>3</v>
      </c>
      <c r="AK166" s="57">
        <v>4</v>
      </c>
      <c r="AL166" s="57">
        <v>5</v>
      </c>
      <c r="AM166" s="57">
        <v>6</v>
      </c>
      <c r="AN166" s="57">
        <v>7</v>
      </c>
      <c r="AO166" s="57">
        <v>8</v>
      </c>
      <c r="AP166" s="57">
        <v>9</v>
      </c>
      <c r="AQ166" s="57">
        <v>10</v>
      </c>
      <c r="AR166" s="57">
        <v>11</v>
      </c>
      <c r="AS166" s="57">
        <v>12</v>
      </c>
      <c r="AT166" s="57">
        <v>13</v>
      </c>
      <c r="AU166" s="57">
        <v>14</v>
      </c>
      <c r="AV166" s="57">
        <v>15</v>
      </c>
      <c r="AW166" s="57">
        <v>16</v>
      </c>
      <c r="AX166" s="57">
        <v>17</v>
      </c>
      <c r="AY166" s="57">
        <v>18</v>
      </c>
      <c r="BA166" s="57">
        <v>1</v>
      </c>
      <c r="BB166" s="57">
        <v>2</v>
      </c>
      <c r="BC166" s="57">
        <v>3</v>
      </c>
      <c r="BD166" s="57">
        <v>4</v>
      </c>
      <c r="BE166" s="57">
        <v>5</v>
      </c>
      <c r="BF166" s="57">
        <v>6</v>
      </c>
      <c r="BG166" s="57">
        <v>7</v>
      </c>
      <c r="BH166" s="57">
        <v>8</v>
      </c>
      <c r="BI166" s="57">
        <v>9</v>
      </c>
      <c r="BJ166" s="57">
        <v>10</v>
      </c>
      <c r="BK166" s="57">
        <v>11</v>
      </c>
      <c r="BL166" s="57">
        <v>12</v>
      </c>
      <c r="BM166" s="57">
        <v>13</v>
      </c>
      <c r="BN166" s="57">
        <v>14</v>
      </c>
      <c r="BO166" s="57">
        <v>15</v>
      </c>
      <c r="BP166" s="57">
        <v>16</v>
      </c>
      <c r="BQ166" s="57">
        <v>17</v>
      </c>
      <c r="BR166" s="57">
        <v>18</v>
      </c>
      <c r="BT166" s="57">
        <v>1</v>
      </c>
      <c r="BU166" s="57">
        <v>2</v>
      </c>
      <c r="BV166" s="57">
        <v>3</v>
      </c>
      <c r="BW166" s="57">
        <v>4</v>
      </c>
      <c r="BX166" s="57">
        <v>5</v>
      </c>
      <c r="BY166" s="57">
        <v>6</v>
      </c>
      <c r="BZ166" s="57">
        <v>7</v>
      </c>
      <c r="CA166" s="57">
        <v>8</v>
      </c>
      <c r="CB166" s="57">
        <v>9</v>
      </c>
      <c r="CC166" s="57">
        <v>10</v>
      </c>
      <c r="CD166" s="57">
        <v>11</v>
      </c>
      <c r="CE166" s="57">
        <v>12</v>
      </c>
      <c r="CF166" s="57">
        <v>13</v>
      </c>
      <c r="CG166" s="57">
        <v>14</v>
      </c>
      <c r="CH166" s="57">
        <v>15</v>
      </c>
      <c r="CI166" s="57">
        <v>16</v>
      </c>
      <c r="CJ166" s="57">
        <v>17</v>
      </c>
      <c r="CK166" s="57">
        <v>18</v>
      </c>
      <c r="CM166" s="57">
        <v>1</v>
      </c>
      <c r="CN166" s="57">
        <v>2</v>
      </c>
      <c r="CO166" s="57">
        <v>3</v>
      </c>
      <c r="CP166" s="57">
        <v>4</v>
      </c>
      <c r="CQ166" s="57">
        <v>5</v>
      </c>
      <c r="CR166" s="57">
        <v>6</v>
      </c>
      <c r="CS166" s="57">
        <v>7</v>
      </c>
      <c r="CT166" s="57">
        <v>8</v>
      </c>
      <c r="CU166" s="57">
        <v>9</v>
      </c>
      <c r="CV166" s="57">
        <v>10</v>
      </c>
      <c r="CW166" s="57">
        <v>11</v>
      </c>
      <c r="CX166" s="57">
        <v>12</v>
      </c>
      <c r="CY166" s="57">
        <v>13</v>
      </c>
      <c r="CZ166" s="57">
        <v>14</v>
      </c>
      <c r="DA166" s="57">
        <v>15</v>
      </c>
      <c r="DB166" s="57">
        <v>16</v>
      </c>
      <c r="DC166" s="57">
        <v>17</v>
      </c>
      <c r="DD166" s="57">
        <v>18</v>
      </c>
    </row>
    <row r="167" spans="1:108" ht="15" customHeight="1" x14ac:dyDescent="0.25">
      <c r="A167" s="67"/>
      <c r="B167" s="198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200"/>
      <c r="T167" s="67"/>
      <c r="U167" s="74"/>
      <c r="V167" s="74"/>
      <c r="W167" s="74"/>
      <c r="X167" s="74"/>
      <c r="Y167" s="74"/>
      <c r="Z167" s="74"/>
      <c r="AH167" s="58" t="str">
        <f t="shared" ref="AH167:AY167" si="1041">IF(B167="", "", IF(LEN(B167)=1, B167, IF(OR(MID(B167, 2, 1)="b", MID(B167, 2, 1)="#"), LEFT(B167, 2), LEFT(B167, 1))))</f>
        <v/>
      </c>
      <c r="AI167" s="59" t="str">
        <f t="shared" si="1041"/>
        <v/>
      </c>
      <c r="AJ167" s="59" t="str">
        <f t="shared" si="1041"/>
        <v/>
      </c>
      <c r="AK167" s="59" t="str">
        <f t="shared" si="1041"/>
        <v/>
      </c>
      <c r="AL167" s="59" t="str">
        <f t="shared" si="1041"/>
        <v/>
      </c>
      <c r="AM167" s="59" t="str">
        <f t="shared" si="1041"/>
        <v/>
      </c>
      <c r="AN167" s="59" t="str">
        <f t="shared" si="1041"/>
        <v/>
      </c>
      <c r="AO167" s="59" t="str">
        <f t="shared" si="1041"/>
        <v/>
      </c>
      <c r="AP167" s="59" t="str">
        <f t="shared" si="1041"/>
        <v/>
      </c>
      <c r="AQ167" s="59" t="str">
        <f t="shared" si="1041"/>
        <v/>
      </c>
      <c r="AR167" s="59" t="str">
        <f t="shared" si="1041"/>
        <v/>
      </c>
      <c r="AS167" s="59" t="str">
        <f t="shared" si="1041"/>
        <v/>
      </c>
      <c r="AT167" s="59" t="str">
        <f t="shared" si="1041"/>
        <v/>
      </c>
      <c r="AU167" s="59" t="str">
        <f t="shared" si="1041"/>
        <v/>
      </c>
      <c r="AV167" s="59" t="str">
        <f t="shared" si="1041"/>
        <v/>
      </c>
      <c r="AW167" s="59" t="str">
        <f t="shared" si="1041"/>
        <v/>
      </c>
      <c r="AX167" s="59" t="str">
        <f t="shared" si="1041"/>
        <v/>
      </c>
      <c r="AY167" s="60" t="str">
        <f t="shared" si="1041"/>
        <v/>
      </c>
      <c r="BA167" s="58" t="str">
        <f t="shared" ref="BA167" si="1042">IFERROR(INDEX($AF$6:$AF$17, MATCH(AH167, $AD$6:$AD$17, 0)), "")</f>
        <v/>
      </c>
      <c r="BB167" s="59" t="str">
        <f t="shared" ref="BB167" si="1043">IFERROR(INDEX($AF$6:$AF$17, MATCH(AI167, $AD$6:$AD$17, 0)), "")</f>
        <v/>
      </c>
      <c r="BC167" s="59" t="str">
        <f t="shared" ref="BC167" si="1044">IFERROR(INDEX($AF$6:$AF$17, MATCH(AJ167, $AD$6:$AD$17, 0)), "")</f>
        <v/>
      </c>
      <c r="BD167" s="59" t="str">
        <f t="shared" ref="BD167" si="1045">IFERROR(INDEX($AF$6:$AF$17, MATCH(AK167, $AD$6:$AD$17, 0)), "")</f>
        <v/>
      </c>
      <c r="BE167" s="59" t="str">
        <f t="shared" ref="BE167" si="1046">IFERROR(INDEX($AF$6:$AF$17, MATCH(AL167, $AD$6:$AD$17, 0)), "")</f>
        <v/>
      </c>
      <c r="BF167" s="59" t="str">
        <f t="shared" ref="BF167" si="1047">IFERROR(INDEX($AF$6:$AF$17, MATCH(AM167, $AD$6:$AD$17, 0)), "")</f>
        <v/>
      </c>
      <c r="BG167" s="59" t="str">
        <f t="shared" ref="BG167" si="1048">IFERROR(INDEX($AF$6:$AF$17, MATCH(AN167, $AD$6:$AD$17, 0)), "")</f>
        <v/>
      </c>
      <c r="BH167" s="59" t="str">
        <f t="shared" ref="BH167" si="1049">IFERROR(INDEX($AF$6:$AF$17, MATCH(AO167, $AD$6:$AD$17, 0)), "")</f>
        <v/>
      </c>
      <c r="BI167" s="59" t="str">
        <f t="shared" ref="BI167" si="1050">IFERROR(INDEX($AF$6:$AF$17, MATCH(AP167, $AD$6:$AD$17, 0)), "")</f>
        <v/>
      </c>
      <c r="BJ167" s="59" t="str">
        <f t="shared" ref="BJ167" si="1051">IFERROR(INDEX($AF$6:$AF$17, MATCH(AQ167, $AD$6:$AD$17, 0)), "")</f>
        <v/>
      </c>
      <c r="BK167" s="59" t="str">
        <f t="shared" ref="BK167" si="1052">IFERROR(INDEX($AF$6:$AF$17, MATCH(AR167, $AD$6:$AD$17, 0)), "")</f>
        <v/>
      </c>
      <c r="BL167" s="59" t="str">
        <f t="shared" ref="BL167" si="1053">IFERROR(INDEX($AF$6:$AF$17, MATCH(AS167, $AD$6:$AD$17, 0)), "")</f>
        <v/>
      </c>
      <c r="BM167" s="59" t="str">
        <f t="shared" ref="BM167" si="1054">IFERROR(INDEX($AF$6:$AF$17, MATCH(AT167, $AD$6:$AD$17, 0)), "")</f>
        <v/>
      </c>
      <c r="BN167" s="59" t="str">
        <f t="shared" ref="BN167" si="1055">IFERROR(INDEX($AF$6:$AF$17, MATCH(AU167, $AD$6:$AD$17, 0)), "")</f>
        <v/>
      </c>
      <c r="BO167" s="59" t="str">
        <f t="shared" ref="BO167" si="1056">IFERROR(INDEX($AF$6:$AF$17, MATCH(AV167, $AD$6:$AD$17, 0)), "")</f>
        <v/>
      </c>
      <c r="BP167" s="59" t="str">
        <f t="shared" ref="BP167" si="1057">IFERROR(INDEX($AF$6:$AF$17, MATCH(AW167, $AD$6:$AD$17, 0)), "")</f>
        <v/>
      </c>
      <c r="BQ167" s="59" t="str">
        <f t="shared" ref="BQ167" si="1058">IFERROR(INDEX($AF$6:$AF$17, MATCH(AX167, $AD$6:$AD$17, 0)), "")</f>
        <v/>
      </c>
      <c r="BR167" s="60" t="str">
        <f t="shared" ref="BR167" si="1059">IFERROR(INDEX($AF$6:$AF$17, MATCH(AY167, $AD$6:$AD$17, 0)), "")</f>
        <v/>
      </c>
      <c r="BT167" s="58" t="str">
        <f t="shared" ref="BT167:CK167" si="1060">IF(B167="", "", IFERROR(INDEX($AF$18:$AF$24, MATCH(B167, $AD$18:$AD$24, 0)), IF(BA167="", "", REPLACE(B167, 1, LEN(AH167), BA167))))</f>
        <v/>
      </c>
      <c r="BU167" s="59" t="str">
        <f t="shared" si="1060"/>
        <v/>
      </c>
      <c r="BV167" s="59" t="str">
        <f t="shared" si="1060"/>
        <v/>
      </c>
      <c r="BW167" s="59" t="str">
        <f t="shared" si="1060"/>
        <v/>
      </c>
      <c r="BX167" s="59" t="str">
        <f t="shared" si="1060"/>
        <v/>
      </c>
      <c r="BY167" s="59" t="str">
        <f t="shared" si="1060"/>
        <v/>
      </c>
      <c r="BZ167" s="59" t="str">
        <f t="shared" si="1060"/>
        <v/>
      </c>
      <c r="CA167" s="59" t="str">
        <f t="shared" si="1060"/>
        <v/>
      </c>
      <c r="CB167" s="59" t="str">
        <f t="shared" si="1060"/>
        <v/>
      </c>
      <c r="CC167" s="59" t="str">
        <f t="shared" si="1060"/>
        <v/>
      </c>
      <c r="CD167" s="59" t="str">
        <f t="shared" si="1060"/>
        <v/>
      </c>
      <c r="CE167" s="59" t="str">
        <f t="shared" si="1060"/>
        <v/>
      </c>
      <c r="CF167" s="59" t="str">
        <f t="shared" si="1060"/>
        <v/>
      </c>
      <c r="CG167" s="59" t="str">
        <f t="shared" si="1060"/>
        <v/>
      </c>
      <c r="CH167" s="59" t="str">
        <f t="shared" si="1060"/>
        <v/>
      </c>
      <c r="CI167" s="59" t="str">
        <f t="shared" si="1060"/>
        <v/>
      </c>
      <c r="CJ167" s="59" t="str">
        <f t="shared" si="1060"/>
        <v/>
      </c>
      <c r="CK167" s="60" t="str">
        <f t="shared" si="1060"/>
        <v/>
      </c>
      <c r="CM167" s="58" t="str">
        <f>IF('Completed Song'!$Z$6="", "", IF(AND(NOT(B167=""), BT167=""), "X", ""))</f>
        <v/>
      </c>
      <c r="CN167" s="59" t="str">
        <f>IF('Completed Song'!$Z$6="", "", IF(AND(NOT(C167=""), BU167=""), "X", ""))</f>
        <v/>
      </c>
      <c r="CO167" s="59" t="str">
        <f>IF('Completed Song'!$Z$6="", "", IF(AND(NOT(D167=""), BV167=""), "X", ""))</f>
        <v/>
      </c>
      <c r="CP167" s="59" t="str">
        <f>IF('Completed Song'!$Z$6="", "", IF(AND(NOT(E167=""), BW167=""), "X", ""))</f>
        <v/>
      </c>
      <c r="CQ167" s="59" t="str">
        <f>IF('Completed Song'!$Z$6="", "", IF(AND(NOT(F167=""), BX167=""), "X", ""))</f>
        <v/>
      </c>
      <c r="CR167" s="59" t="str">
        <f>IF('Completed Song'!$Z$6="", "", IF(AND(NOT(G167=""), BY167=""), "X", ""))</f>
        <v/>
      </c>
      <c r="CS167" s="59" t="str">
        <f>IF('Completed Song'!$Z$6="", "", IF(AND(NOT(H167=""), BZ167=""), "X", ""))</f>
        <v/>
      </c>
      <c r="CT167" s="59" t="str">
        <f>IF('Completed Song'!$Z$6="", "", IF(AND(NOT(I167=""), CA167=""), "X", ""))</f>
        <v/>
      </c>
      <c r="CU167" s="59" t="str">
        <f>IF('Completed Song'!$Z$6="", "", IF(AND(NOT(J167=""), CB167=""), "X", ""))</f>
        <v/>
      </c>
      <c r="CV167" s="59" t="str">
        <f>IF('Completed Song'!$Z$6="", "", IF(AND(NOT(K167=""), CC167=""), "X", ""))</f>
        <v/>
      </c>
      <c r="CW167" s="59" t="str">
        <f>IF('Completed Song'!$Z$6="", "", IF(AND(NOT(L167=""), CD167=""), "X", ""))</f>
        <v/>
      </c>
      <c r="CX167" s="59" t="str">
        <f>IF('Completed Song'!$Z$6="", "", IF(AND(NOT(M167=""), CE167=""), "X", ""))</f>
        <v/>
      </c>
      <c r="CY167" s="59" t="str">
        <f>IF('Completed Song'!$Z$6="", "", IF(AND(NOT(N167=""), CF167=""), "X", ""))</f>
        <v/>
      </c>
      <c r="CZ167" s="59" t="str">
        <f>IF('Completed Song'!$Z$6="", "", IF(AND(NOT(O167=""), CG167=""), "X", ""))</f>
        <v/>
      </c>
      <c r="DA167" s="59" t="str">
        <f>IF('Completed Song'!$Z$6="", "", IF(AND(NOT(P167=""), CH167=""), "X", ""))</f>
        <v/>
      </c>
      <c r="DB167" s="59" t="str">
        <f>IF('Completed Song'!$Z$6="", "", IF(AND(NOT(Q167=""), CI167=""), "X", ""))</f>
        <v/>
      </c>
      <c r="DC167" s="59" t="str">
        <f>IF('Completed Song'!$Z$6="", "", IF(AND(NOT(R167=""), CJ167=""), "X", ""))</f>
        <v/>
      </c>
      <c r="DD167" s="60" t="str">
        <f>IF('Completed Song'!$Z$6="", "", IF(AND(NOT(S167=""), CK167=""), "X", ""))</f>
        <v/>
      </c>
    </row>
    <row r="168" spans="1:108" ht="15" customHeight="1" x14ac:dyDescent="0.25">
      <c r="A168" s="67"/>
      <c r="B168" s="192"/>
      <c r="C168" s="193"/>
      <c r="D168" s="193"/>
      <c r="E168" s="193"/>
      <c r="F168" s="193"/>
      <c r="G168" s="193"/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  <c r="R168" s="193"/>
      <c r="S168" s="194"/>
      <c r="T168" s="67"/>
      <c r="U168" s="74"/>
      <c r="V168" s="74"/>
      <c r="W168" s="74"/>
      <c r="X168" s="74"/>
      <c r="Y168" s="74"/>
      <c r="Z168" s="74"/>
    </row>
    <row r="169" spans="1:108" ht="15" customHeight="1" x14ac:dyDescent="0.25">
      <c r="A169" s="67"/>
      <c r="B169" s="195"/>
      <c r="C169" s="196"/>
      <c r="D169" s="196"/>
      <c r="E169" s="196"/>
      <c r="F169" s="196"/>
      <c r="G169" s="196"/>
      <c r="H169" s="196"/>
      <c r="I169" s="196"/>
      <c r="J169" s="196"/>
      <c r="K169" s="196"/>
      <c r="L169" s="196"/>
      <c r="M169" s="196"/>
      <c r="N169" s="196"/>
      <c r="O169" s="196"/>
      <c r="P169" s="196"/>
      <c r="Q169" s="196"/>
      <c r="R169" s="196"/>
      <c r="S169" s="197"/>
      <c r="T169" s="67"/>
      <c r="U169" s="74"/>
      <c r="V169" s="74"/>
      <c r="W169" s="74"/>
      <c r="X169" s="74"/>
      <c r="Y169" s="74"/>
      <c r="Z169" s="74"/>
      <c r="AH169" s="57">
        <v>1</v>
      </c>
      <c r="AI169" s="57">
        <v>2</v>
      </c>
      <c r="AJ169" s="57">
        <v>3</v>
      </c>
      <c r="AK169" s="57">
        <v>4</v>
      </c>
      <c r="AL169" s="57">
        <v>5</v>
      </c>
      <c r="AM169" s="57">
        <v>6</v>
      </c>
      <c r="AN169" s="57">
        <v>7</v>
      </c>
      <c r="AO169" s="57">
        <v>8</v>
      </c>
      <c r="AP169" s="57">
        <v>9</v>
      </c>
      <c r="AQ169" s="57">
        <v>10</v>
      </c>
      <c r="AR169" s="57">
        <v>11</v>
      </c>
      <c r="AS169" s="57">
        <v>12</v>
      </c>
      <c r="AT169" s="57">
        <v>13</v>
      </c>
      <c r="AU169" s="57">
        <v>14</v>
      </c>
      <c r="AV169" s="57">
        <v>15</v>
      </c>
      <c r="AW169" s="57">
        <v>16</v>
      </c>
      <c r="AX169" s="57">
        <v>17</v>
      </c>
      <c r="AY169" s="57">
        <v>18</v>
      </c>
      <c r="BA169" s="57">
        <v>1</v>
      </c>
      <c r="BB169" s="57">
        <v>2</v>
      </c>
      <c r="BC169" s="57">
        <v>3</v>
      </c>
      <c r="BD169" s="57">
        <v>4</v>
      </c>
      <c r="BE169" s="57">
        <v>5</v>
      </c>
      <c r="BF169" s="57">
        <v>6</v>
      </c>
      <c r="BG169" s="57">
        <v>7</v>
      </c>
      <c r="BH169" s="57">
        <v>8</v>
      </c>
      <c r="BI169" s="57">
        <v>9</v>
      </c>
      <c r="BJ169" s="57">
        <v>10</v>
      </c>
      <c r="BK169" s="57">
        <v>11</v>
      </c>
      <c r="BL169" s="57">
        <v>12</v>
      </c>
      <c r="BM169" s="57">
        <v>13</v>
      </c>
      <c r="BN169" s="57">
        <v>14</v>
      </c>
      <c r="BO169" s="57">
        <v>15</v>
      </c>
      <c r="BP169" s="57">
        <v>16</v>
      </c>
      <c r="BQ169" s="57">
        <v>17</v>
      </c>
      <c r="BR169" s="57">
        <v>18</v>
      </c>
      <c r="BT169" s="57">
        <v>1</v>
      </c>
      <c r="BU169" s="57">
        <v>2</v>
      </c>
      <c r="BV169" s="57">
        <v>3</v>
      </c>
      <c r="BW169" s="57">
        <v>4</v>
      </c>
      <c r="BX169" s="57">
        <v>5</v>
      </c>
      <c r="BY169" s="57">
        <v>6</v>
      </c>
      <c r="BZ169" s="57">
        <v>7</v>
      </c>
      <c r="CA169" s="57">
        <v>8</v>
      </c>
      <c r="CB169" s="57">
        <v>9</v>
      </c>
      <c r="CC169" s="57">
        <v>10</v>
      </c>
      <c r="CD169" s="57">
        <v>11</v>
      </c>
      <c r="CE169" s="57">
        <v>12</v>
      </c>
      <c r="CF169" s="57">
        <v>13</v>
      </c>
      <c r="CG169" s="57">
        <v>14</v>
      </c>
      <c r="CH169" s="57">
        <v>15</v>
      </c>
      <c r="CI169" s="57">
        <v>16</v>
      </c>
      <c r="CJ169" s="57">
        <v>17</v>
      </c>
      <c r="CK169" s="57">
        <v>18</v>
      </c>
      <c r="CM169" s="57">
        <v>1</v>
      </c>
      <c r="CN169" s="57">
        <v>2</v>
      </c>
      <c r="CO169" s="57">
        <v>3</v>
      </c>
      <c r="CP169" s="57">
        <v>4</v>
      </c>
      <c r="CQ169" s="57">
        <v>5</v>
      </c>
      <c r="CR169" s="57">
        <v>6</v>
      </c>
      <c r="CS169" s="57">
        <v>7</v>
      </c>
      <c r="CT169" s="57">
        <v>8</v>
      </c>
      <c r="CU169" s="57">
        <v>9</v>
      </c>
      <c r="CV169" s="57">
        <v>10</v>
      </c>
      <c r="CW169" s="57">
        <v>11</v>
      </c>
      <c r="CX169" s="57">
        <v>12</v>
      </c>
      <c r="CY169" s="57">
        <v>13</v>
      </c>
      <c r="CZ169" s="57">
        <v>14</v>
      </c>
      <c r="DA169" s="57">
        <v>15</v>
      </c>
      <c r="DB169" s="57">
        <v>16</v>
      </c>
      <c r="DC169" s="57">
        <v>17</v>
      </c>
      <c r="DD169" s="57">
        <v>18</v>
      </c>
    </row>
    <row r="170" spans="1:108" ht="15" customHeight="1" x14ac:dyDescent="0.25">
      <c r="A170" s="67"/>
      <c r="B170" s="198"/>
      <c r="C170" s="199"/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200"/>
      <c r="T170" s="67"/>
      <c r="U170" s="74"/>
      <c r="V170" s="74"/>
      <c r="W170" s="74"/>
      <c r="X170" s="74"/>
      <c r="Y170" s="74"/>
      <c r="Z170" s="74"/>
      <c r="AH170" s="58" t="str">
        <f t="shared" ref="AH170:AY170" si="1061">IF(B170="", "", IF(LEN(B170)=1, B170, IF(OR(MID(B170, 2, 1)="b", MID(B170, 2, 1)="#"), LEFT(B170, 2), LEFT(B170, 1))))</f>
        <v/>
      </c>
      <c r="AI170" s="59" t="str">
        <f t="shared" si="1061"/>
        <v/>
      </c>
      <c r="AJ170" s="59" t="str">
        <f t="shared" si="1061"/>
        <v/>
      </c>
      <c r="AK170" s="59" t="str">
        <f t="shared" si="1061"/>
        <v/>
      </c>
      <c r="AL170" s="59" t="str">
        <f t="shared" si="1061"/>
        <v/>
      </c>
      <c r="AM170" s="59" t="str">
        <f t="shared" si="1061"/>
        <v/>
      </c>
      <c r="AN170" s="59" t="str">
        <f t="shared" si="1061"/>
        <v/>
      </c>
      <c r="AO170" s="59" t="str">
        <f t="shared" si="1061"/>
        <v/>
      </c>
      <c r="AP170" s="59" t="str">
        <f t="shared" si="1061"/>
        <v/>
      </c>
      <c r="AQ170" s="59" t="str">
        <f t="shared" si="1061"/>
        <v/>
      </c>
      <c r="AR170" s="59" t="str">
        <f t="shared" si="1061"/>
        <v/>
      </c>
      <c r="AS170" s="59" t="str">
        <f t="shared" si="1061"/>
        <v/>
      </c>
      <c r="AT170" s="59" t="str">
        <f t="shared" si="1061"/>
        <v/>
      </c>
      <c r="AU170" s="59" t="str">
        <f t="shared" si="1061"/>
        <v/>
      </c>
      <c r="AV170" s="59" t="str">
        <f t="shared" si="1061"/>
        <v/>
      </c>
      <c r="AW170" s="59" t="str">
        <f t="shared" si="1061"/>
        <v/>
      </c>
      <c r="AX170" s="59" t="str">
        <f t="shared" si="1061"/>
        <v/>
      </c>
      <c r="AY170" s="60" t="str">
        <f t="shared" si="1061"/>
        <v/>
      </c>
      <c r="BA170" s="58" t="str">
        <f t="shared" ref="BA170" si="1062">IFERROR(INDEX($AF$6:$AF$17, MATCH(AH170, $AD$6:$AD$17, 0)), "")</f>
        <v/>
      </c>
      <c r="BB170" s="59" t="str">
        <f t="shared" ref="BB170" si="1063">IFERROR(INDEX($AF$6:$AF$17, MATCH(AI170, $AD$6:$AD$17, 0)), "")</f>
        <v/>
      </c>
      <c r="BC170" s="59" t="str">
        <f t="shared" ref="BC170" si="1064">IFERROR(INDEX($AF$6:$AF$17, MATCH(AJ170, $AD$6:$AD$17, 0)), "")</f>
        <v/>
      </c>
      <c r="BD170" s="59" t="str">
        <f t="shared" ref="BD170" si="1065">IFERROR(INDEX($AF$6:$AF$17, MATCH(AK170, $AD$6:$AD$17, 0)), "")</f>
        <v/>
      </c>
      <c r="BE170" s="59" t="str">
        <f t="shared" ref="BE170" si="1066">IFERROR(INDEX($AF$6:$AF$17, MATCH(AL170, $AD$6:$AD$17, 0)), "")</f>
        <v/>
      </c>
      <c r="BF170" s="59" t="str">
        <f t="shared" ref="BF170" si="1067">IFERROR(INDEX($AF$6:$AF$17, MATCH(AM170, $AD$6:$AD$17, 0)), "")</f>
        <v/>
      </c>
      <c r="BG170" s="59" t="str">
        <f t="shared" ref="BG170" si="1068">IFERROR(INDEX($AF$6:$AF$17, MATCH(AN170, $AD$6:$AD$17, 0)), "")</f>
        <v/>
      </c>
      <c r="BH170" s="59" t="str">
        <f t="shared" ref="BH170" si="1069">IFERROR(INDEX($AF$6:$AF$17, MATCH(AO170, $AD$6:$AD$17, 0)), "")</f>
        <v/>
      </c>
      <c r="BI170" s="59" t="str">
        <f t="shared" ref="BI170" si="1070">IFERROR(INDEX($AF$6:$AF$17, MATCH(AP170, $AD$6:$AD$17, 0)), "")</f>
        <v/>
      </c>
      <c r="BJ170" s="59" t="str">
        <f t="shared" ref="BJ170" si="1071">IFERROR(INDEX($AF$6:$AF$17, MATCH(AQ170, $AD$6:$AD$17, 0)), "")</f>
        <v/>
      </c>
      <c r="BK170" s="59" t="str">
        <f t="shared" ref="BK170" si="1072">IFERROR(INDEX($AF$6:$AF$17, MATCH(AR170, $AD$6:$AD$17, 0)), "")</f>
        <v/>
      </c>
      <c r="BL170" s="59" t="str">
        <f t="shared" ref="BL170" si="1073">IFERROR(INDEX($AF$6:$AF$17, MATCH(AS170, $AD$6:$AD$17, 0)), "")</f>
        <v/>
      </c>
      <c r="BM170" s="59" t="str">
        <f t="shared" ref="BM170" si="1074">IFERROR(INDEX($AF$6:$AF$17, MATCH(AT170, $AD$6:$AD$17, 0)), "")</f>
        <v/>
      </c>
      <c r="BN170" s="59" t="str">
        <f t="shared" ref="BN170" si="1075">IFERROR(INDEX($AF$6:$AF$17, MATCH(AU170, $AD$6:$AD$17, 0)), "")</f>
        <v/>
      </c>
      <c r="BO170" s="59" t="str">
        <f t="shared" ref="BO170" si="1076">IFERROR(INDEX($AF$6:$AF$17, MATCH(AV170, $AD$6:$AD$17, 0)), "")</f>
        <v/>
      </c>
      <c r="BP170" s="59" t="str">
        <f t="shared" ref="BP170" si="1077">IFERROR(INDEX($AF$6:$AF$17, MATCH(AW170, $AD$6:$AD$17, 0)), "")</f>
        <v/>
      </c>
      <c r="BQ170" s="59" t="str">
        <f t="shared" ref="BQ170" si="1078">IFERROR(INDEX($AF$6:$AF$17, MATCH(AX170, $AD$6:$AD$17, 0)), "")</f>
        <v/>
      </c>
      <c r="BR170" s="60" t="str">
        <f t="shared" ref="BR170" si="1079">IFERROR(INDEX($AF$6:$AF$17, MATCH(AY170, $AD$6:$AD$17, 0)), "")</f>
        <v/>
      </c>
      <c r="BT170" s="58" t="str">
        <f t="shared" ref="BT170:CK170" si="1080">IF(B170="", "", IFERROR(INDEX($AF$18:$AF$24, MATCH(B170, $AD$18:$AD$24, 0)), IF(BA170="", "", REPLACE(B170, 1, LEN(AH170), BA170))))</f>
        <v/>
      </c>
      <c r="BU170" s="59" t="str">
        <f t="shared" si="1080"/>
        <v/>
      </c>
      <c r="BV170" s="59" t="str">
        <f t="shared" si="1080"/>
        <v/>
      </c>
      <c r="BW170" s="59" t="str">
        <f t="shared" si="1080"/>
        <v/>
      </c>
      <c r="BX170" s="59" t="str">
        <f t="shared" si="1080"/>
        <v/>
      </c>
      <c r="BY170" s="59" t="str">
        <f t="shared" si="1080"/>
        <v/>
      </c>
      <c r="BZ170" s="59" t="str">
        <f t="shared" si="1080"/>
        <v/>
      </c>
      <c r="CA170" s="59" t="str">
        <f t="shared" si="1080"/>
        <v/>
      </c>
      <c r="CB170" s="59" t="str">
        <f t="shared" si="1080"/>
        <v/>
      </c>
      <c r="CC170" s="59" t="str">
        <f t="shared" si="1080"/>
        <v/>
      </c>
      <c r="CD170" s="59" t="str">
        <f t="shared" si="1080"/>
        <v/>
      </c>
      <c r="CE170" s="59" t="str">
        <f t="shared" si="1080"/>
        <v/>
      </c>
      <c r="CF170" s="59" t="str">
        <f t="shared" si="1080"/>
        <v/>
      </c>
      <c r="CG170" s="59" t="str">
        <f t="shared" si="1080"/>
        <v/>
      </c>
      <c r="CH170" s="59" t="str">
        <f t="shared" si="1080"/>
        <v/>
      </c>
      <c r="CI170" s="59" t="str">
        <f t="shared" si="1080"/>
        <v/>
      </c>
      <c r="CJ170" s="59" t="str">
        <f t="shared" si="1080"/>
        <v/>
      </c>
      <c r="CK170" s="60" t="str">
        <f t="shared" si="1080"/>
        <v/>
      </c>
      <c r="CM170" s="58" t="str">
        <f>IF('Completed Song'!$Z$6="", "", IF(AND(NOT(B170=""), BT170=""), "X", ""))</f>
        <v/>
      </c>
      <c r="CN170" s="59" t="str">
        <f>IF('Completed Song'!$Z$6="", "", IF(AND(NOT(C170=""), BU170=""), "X", ""))</f>
        <v/>
      </c>
      <c r="CO170" s="59" t="str">
        <f>IF('Completed Song'!$Z$6="", "", IF(AND(NOT(D170=""), BV170=""), "X", ""))</f>
        <v/>
      </c>
      <c r="CP170" s="59" t="str">
        <f>IF('Completed Song'!$Z$6="", "", IF(AND(NOT(E170=""), BW170=""), "X", ""))</f>
        <v/>
      </c>
      <c r="CQ170" s="59" t="str">
        <f>IF('Completed Song'!$Z$6="", "", IF(AND(NOT(F170=""), BX170=""), "X", ""))</f>
        <v/>
      </c>
      <c r="CR170" s="59" t="str">
        <f>IF('Completed Song'!$Z$6="", "", IF(AND(NOT(G170=""), BY170=""), "X", ""))</f>
        <v/>
      </c>
      <c r="CS170" s="59" t="str">
        <f>IF('Completed Song'!$Z$6="", "", IF(AND(NOT(H170=""), BZ170=""), "X", ""))</f>
        <v/>
      </c>
      <c r="CT170" s="59" t="str">
        <f>IF('Completed Song'!$Z$6="", "", IF(AND(NOT(I170=""), CA170=""), "X", ""))</f>
        <v/>
      </c>
      <c r="CU170" s="59" t="str">
        <f>IF('Completed Song'!$Z$6="", "", IF(AND(NOT(J170=""), CB170=""), "X", ""))</f>
        <v/>
      </c>
      <c r="CV170" s="59" t="str">
        <f>IF('Completed Song'!$Z$6="", "", IF(AND(NOT(K170=""), CC170=""), "X", ""))</f>
        <v/>
      </c>
      <c r="CW170" s="59" t="str">
        <f>IF('Completed Song'!$Z$6="", "", IF(AND(NOT(L170=""), CD170=""), "X", ""))</f>
        <v/>
      </c>
      <c r="CX170" s="59" t="str">
        <f>IF('Completed Song'!$Z$6="", "", IF(AND(NOT(M170=""), CE170=""), "X", ""))</f>
        <v/>
      </c>
      <c r="CY170" s="59" t="str">
        <f>IF('Completed Song'!$Z$6="", "", IF(AND(NOT(N170=""), CF170=""), "X", ""))</f>
        <v/>
      </c>
      <c r="CZ170" s="59" t="str">
        <f>IF('Completed Song'!$Z$6="", "", IF(AND(NOT(O170=""), CG170=""), "X", ""))</f>
        <v/>
      </c>
      <c r="DA170" s="59" t="str">
        <f>IF('Completed Song'!$Z$6="", "", IF(AND(NOT(P170=""), CH170=""), "X", ""))</f>
        <v/>
      </c>
      <c r="DB170" s="59" t="str">
        <f>IF('Completed Song'!$Z$6="", "", IF(AND(NOT(Q170=""), CI170=""), "X", ""))</f>
        <v/>
      </c>
      <c r="DC170" s="59" t="str">
        <f>IF('Completed Song'!$Z$6="", "", IF(AND(NOT(R170=""), CJ170=""), "X", ""))</f>
        <v/>
      </c>
      <c r="DD170" s="60" t="str">
        <f>IF('Completed Song'!$Z$6="", "", IF(AND(NOT(S170=""), CK170=""), "X", ""))</f>
        <v/>
      </c>
    </row>
    <row r="171" spans="1:108" ht="15" customHeight="1" x14ac:dyDescent="0.25">
      <c r="A171" s="67"/>
      <c r="B171" s="192"/>
      <c r="C171" s="193"/>
      <c r="D171" s="193"/>
      <c r="E171" s="193"/>
      <c r="F171" s="193"/>
      <c r="G171" s="193"/>
      <c r="H171" s="193"/>
      <c r="I171" s="193"/>
      <c r="J171" s="193"/>
      <c r="K171" s="193"/>
      <c r="L171" s="193"/>
      <c r="M171" s="193"/>
      <c r="N171" s="193"/>
      <c r="O171" s="193"/>
      <c r="P171" s="193"/>
      <c r="Q171" s="193"/>
      <c r="R171" s="193"/>
      <c r="S171" s="194"/>
      <c r="T171" s="67"/>
      <c r="U171" s="74"/>
      <c r="V171" s="74"/>
      <c r="W171" s="74"/>
      <c r="X171" s="74"/>
      <c r="Y171" s="74"/>
      <c r="Z171" s="74"/>
    </row>
    <row r="172" spans="1:108" ht="15" customHeight="1" x14ac:dyDescent="0.25">
      <c r="A172" s="67"/>
      <c r="B172" s="195"/>
      <c r="C172" s="196"/>
      <c r="D172" s="196"/>
      <c r="E172" s="196"/>
      <c r="F172" s="196"/>
      <c r="G172" s="196"/>
      <c r="H172" s="196"/>
      <c r="I172" s="196"/>
      <c r="J172" s="196"/>
      <c r="K172" s="196"/>
      <c r="L172" s="196"/>
      <c r="M172" s="196"/>
      <c r="N172" s="196"/>
      <c r="O172" s="196"/>
      <c r="P172" s="196"/>
      <c r="Q172" s="196"/>
      <c r="R172" s="196"/>
      <c r="S172" s="197"/>
      <c r="T172" s="67"/>
      <c r="U172" s="74"/>
      <c r="V172" s="74"/>
      <c r="W172" s="74"/>
      <c r="X172" s="74"/>
      <c r="Y172" s="74"/>
      <c r="Z172" s="74"/>
      <c r="AH172" s="57">
        <v>1</v>
      </c>
      <c r="AI172" s="57">
        <v>2</v>
      </c>
      <c r="AJ172" s="57">
        <v>3</v>
      </c>
      <c r="AK172" s="57">
        <v>4</v>
      </c>
      <c r="AL172" s="57">
        <v>5</v>
      </c>
      <c r="AM172" s="57">
        <v>6</v>
      </c>
      <c r="AN172" s="57">
        <v>7</v>
      </c>
      <c r="AO172" s="57">
        <v>8</v>
      </c>
      <c r="AP172" s="57">
        <v>9</v>
      </c>
      <c r="AQ172" s="57">
        <v>10</v>
      </c>
      <c r="AR172" s="57">
        <v>11</v>
      </c>
      <c r="AS172" s="57">
        <v>12</v>
      </c>
      <c r="AT172" s="57">
        <v>13</v>
      </c>
      <c r="AU172" s="57">
        <v>14</v>
      </c>
      <c r="AV172" s="57">
        <v>15</v>
      </c>
      <c r="AW172" s="57">
        <v>16</v>
      </c>
      <c r="AX172" s="57">
        <v>17</v>
      </c>
      <c r="AY172" s="57">
        <v>18</v>
      </c>
      <c r="BA172" s="57">
        <v>1</v>
      </c>
      <c r="BB172" s="57">
        <v>2</v>
      </c>
      <c r="BC172" s="57">
        <v>3</v>
      </c>
      <c r="BD172" s="57">
        <v>4</v>
      </c>
      <c r="BE172" s="57">
        <v>5</v>
      </c>
      <c r="BF172" s="57">
        <v>6</v>
      </c>
      <c r="BG172" s="57">
        <v>7</v>
      </c>
      <c r="BH172" s="57">
        <v>8</v>
      </c>
      <c r="BI172" s="57">
        <v>9</v>
      </c>
      <c r="BJ172" s="57">
        <v>10</v>
      </c>
      <c r="BK172" s="57">
        <v>11</v>
      </c>
      <c r="BL172" s="57">
        <v>12</v>
      </c>
      <c r="BM172" s="57">
        <v>13</v>
      </c>
      <c r="BN172" s="57">
        <v>14</v>
      </c>
      <c r="BO172" s="57">
        <v>15</v>
      </c>
      <c r="BP172" s="57">
        <v>16</v>
      </c>
      <c r="BQ172" s="57">
        <v>17</v>
      </c>
      <c r="BR172" s="57">
        <v>18</v>
      </c>
      <c r="BT172" s="57">
        <v>1</v>
      </c>
      <c r="BU172" s="57">
        <v>2</v>
      </c>
      <c r="BV172" s="57">
        <v>3</v>
      </c>
      <c r="BW172" s="57">
        <v>4</v>
      </c>
      <c r="BX172" s="57">
        <v>5</v>
      </c>
      <c r="BY172" s="57">
        <v>6</v>
      </c>
      <c r="BZ172" s="57">
        <v>7</v>
      </c>
      <c r="CA172" s="57">
        <v>8</v>
      </c>
      <c r="CB172" s="57">
        <v>9</v>
      </c>
      <c r="CC172" s="57">
        <v>10</v>
      </c>
      <c r="CD172" s="57">
        <v>11</v>
      </c>
      <c r="CE172" s="57">
        <v>12</v>
      </c>
      <c r="CF172" s="57">
        <v>13</v>
      </c>
      <c r="CG172" s="57">
        <v>14</v>
      </c>
      <c r="CH172" s="57">
        <v>15</v>
      </c>
      <c r="CI172" s="57">
        <v>16</v>
      </c>
      <c r="CJ172" s="57">
        <v>17</v>
      </c>
      <c r="CK172" s="57">
        <v>18</v>
      </c>
      <c r="CM172" s="57">
        <v>1</v>
      </c>
      <c r="CN172" s="57">
        <v>2</v>
      </c>
      <c r="CO172" s="57">
        <v>3</v>
      </c>
      <c r="CP172" s="57">
        <v>4</v>
      </c>
      <c r="CQ172" s="57">
        <v>5</v>
      </c>
      <c r="CR172" s="57">
        <v>6</v>
      </c>
      <c r="CS172" s="57">
        <v>7</v>
      </c>
      <c r="CT172" s="57">
        <v>8</v>
      </c>
      <c r="CU172" s="57">
        <v>9</v>
      </c>
      <c r="CV172" s="57">
        <v>10</v>
      </c>
      <c r="CW172" s="57">
        <v>11</v>
      </c>
      <c r="CX172" s="57">
        <v>12</v>
      </c>
      <c r="CY172" s="57">
        <v>13</v>
      </c>
      <c r="CZ172" s="57">
        <v>14</v>
      </c>
      <c r="DA172" s="57">
        <v>15</v>
      </c>
      <c r="DB172" s="57">
        <v>16</v>
      </c>
      <c r="DC172" s="57">
        <v>17</v>
      </c>
      <c r="DD172" s="57">
        <v>18</v>
      </c>
    </row>
    <row r="173" spans="1:108" ht="15" customHeight="1" x14ac:dyDescent="0.25">
      <c r="A173" s="67"/>
      <c r="B173" s="198"/>
      <c r="C173" s="199"/>
      <c r="D173" s="199"/>
      <c r="E173" s="199"/>
      <c r="F173" s="199"/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200"/>
      <c r="T173" s="67"/>
      <c r="U173" s="74"/>
      <c r="V173" s="74"/>
      <c r="W173" s="74"/>
      <c r="X173" s="74"/>
      <c r="Y173" s="74"/>
      <c r="Z173" s="74"/>
      <c r="AH173" s="58" t="str">
        <f t="shared" ref="AH173:AY173" si="1081">IF(B173="", "", IF(LEN(B173)=1, B173, IF(OR(MID(B173, 2, 1)="b", MID(B173, 2, 1)="#"), LEFT(B173, 2), LEFT(B173, 1))))</f>
        <v/>
      </c>
      <c r="AI173" s="59" t="str">
        <f t="shared" si="1081"/>
        <v/>
      </c>
      <c r="AJ173" s="59" t="str">
        <f t="shared" si="1081"/>
        <v/>
      </c>
      <c r="AK173" s="59" t="str">
        <f t="shared" si="1081"/>
        <v/>
      </c>
      <c r="AL173" s="59" t="str">
        <f t="shared" si="1081"/>
        <v/>
      </c>
      <c r="AM173" s="59" t="str">
        <f t="shared" si="1081"/>
        <v/>
      </c>
      <c r="AN173" s="59" t="str">
        <f t="shared" si="1081"/>
        <v/>
      </c>
      <c r="AO173" s="59" t="str">
        <f t="shared" si="1081"/>
        <v/>
      </c>
      <c r="AP173" s="59" t="str">
        <f t="shared" si="1081"/>
        <v/>
      </c>
      <c r="AQ173" s="59" t="str">
        <f t="shared" si="1081"/>
        <v/>
      </c>
      <c r="AR173" s="59" t="str">
        <f t="shared" si="1081"/>
        <v/>
      </c>
      <c r="AS173" s="59" t="str">
        <f t="shared" si="1081"/>
        <v/>
      </c>
      <c r="AT173" s="59" t="str">
        <f t="shared" si="1081"/>
        <v/>
      </c>
      <c r="AU173" s="59" t="str">
        <f t="shared" si="1081"/>
        <v/>
      </c>
      <c r="AV173" s="59" t="str">
        <f t="shared" si="1081"/>
        <v/>
      </c>
      <c r="AW173" s="59" t="str">
        <f t="shared" si="1081"/>
        <v/>
      </c>
      <c r="AX173" s="59" t="str">
        <f t="shared" si="1081"/>
        <v/>
      </c>
      <c r="AY173" s="60" t="str">
        <f t="shared" si="1081"/>
        <v/>
      </c>
      <c r="BA173" s="58" t="str">
        <f t="shared" ref="BA173" si="1082">IFERROR(INDEX($AF$6:$AF$17, MATCH(AH173, $AD$6:$AD$17, 0)), "")</f>
        <v/>
      </c>
      <c r="BB173" s="59" t="str">
        <f t="shared" ref="BB173" si="1083">IFERROR(INDEX($AF$6:$AF$17, MATCH(AI173, $AD$6:$AD$17, 0)), "")</f>
        <v/>
      </c>
      <c r="BC173" s="59" t="str">
        <f t="shared" ref="BC173" si="1084">IFERROR(INDEX($AF$6:$AF$17, MATCH(AJ173, $AD$6:$AD$17, 0)), "")</f>
        <v/>
      </c>
      <c r="BD173" s="59" t="str">
        <f t="shared" ref="BD173" si="1085">IFERROR(INDEX($AF$6:$AF$17, MATCH(AK173, $AD$6:$AD$17, 0)), "")</f>
        <v/>
      </c>
      <c r="BE173" s="59" t="str">
        <f t="shared" ref="BE173" si="1086">IFERROR(INDEX($AF$6:$AF$17, MATCH(AL173, $AD$6:$AD$17, 0)), "")</f>
        <v/>
      </c>
      <c r="BF173" s="59" t="str">
        <f t="shared" ref="BF173" si="1087">IFERROR(INDEX($AF$6:$AF$17, MATCH(AM173, $AD$6:$AD$17, 0)), "")</f>
        <v/>
      </c>
      <c r="BG173" s="59" t="str">
        <f t="shared" ref="BG173" si="1088">IFERROR(INDEX($AF$6:$AF$17, MATCH(AN173, $AD$6:$AD$17, 0)), "")</f>
        <v/>
      </c>
      <c r="BH173" s="59" t="str">
        <f t="shared" ref="BH173" si="1089">IFERROR(INDEX($AF$6:$AF$17, MATCH(AO173, $AD$6:$AD$17, 0)), "")</f>
        <v/>
      </c>
      <c r="BI173" s="59" t="str">
        <f t="shared" ref="BI173" si="1090">IFERROR(INDEX($AF$6:$AF$17, MATCH(AP173, $AD$6:$AD$17, 0)), "")</f>
        <v/>
      </c>
      <c r="BJ173" s="59" t="str">
        <f t="shared" ref="BJ173" si="1091">IFERROR(INDEX($AF$6:$AF$17, MATCH(AQ173, $AD$6:$AD$17, 0)), "")</f>
        <v/>
      </c>
      <c r="BK173" s="59" t="str">
        <f t="shared" ref="BK173" si="1092">IFERROR(INDEX($AF$6:$AF$17, MATCH(AR173, $AD$6:$AD$17, 0)), "")</f>
        <v/>
      </c>
      <c r="BL173" s="59" t="str">
        <f t="shared" ref="BL173" si="1093">IFERROR(INDEX($AF$6:$AF$17, MATCH(AS173, $AD$6:$AD$17, 0)), "")</f>
        <v/>
      </c>
      <c r="BM173" s="59" t="str">
        <f t="shared" ref="BM173" si="1094">IFERROR(INDEX($AF$6:$AF$17, MATCH(AT173, $AD$6:$AD$17, 0)), "")</f>
        <v/>
      </c>
      <c r="BN173" s="59" t="str">
        <f t="shared" ref="BN173" si="1095">IFERROR(INDEX($AF$6:$AF$17, MATCH(AU173, $AD$6:$AD$17, 0)), "")</f>
        <v/>
      </c>
      <c r="BO173" s="59" t="str">
        <f t="shared" ref="BO173" si="1096">IFERROR(INDEX($AF$6:$AF$17, MATCH(AV173, $AD$6:$AD$17, 0)), "")</f>
        <v/>
      </c>
      <c r="BP173" s="59" t="str">
        <f t="shared" ref="BP173" si="1097">IFERROR(INDEX($AF$6:$AF$17, MATCH(AW173, $AD$6:$AD$17, 0)), "")</f>
        <v/>
      </c>
      <c r="BQ173" s="59" t="str">
        <f t="shared" ref="BQ173" si="1098">IFERROR(INDEX($AF$6:$AF$17, MATCH(AX173, $AD$6:$AD$17, 0)), "")</f>
        <v/>
      </c>
      <c r="BR173" s="60" t="str">
        <f t="shared" ref="BR173" si="1099">IFERROR(INDEX($AF$6:$AF$17, MATCH(AY173, $AD$6:$AD$17, 0)), "")</f>
        <v/>
      </c>
      <c r="BT173" s="58" t="str">
        <f t="shared" ref="BT173:CK173" si="1100">IF(B173="", "", IFERROR(INDEX($AF$18:$AF$24, MATCH(B173, $AD$18:$AD$24, 0)), IF(BA173="", "", REPLACE(B173, 1, LEN(AH173), BA173))))</f>
        <v/>
      </c>
      <c r="BU173" s="59" t="str">
        <f t="shared" si="1100"/>
        <v/>
      </c>
      <c r="BV173" s="59" t="str">
        <f t="shared" si="1100"/>
        <v/>
      </c>
      <c r="BW173" s="59" t="str">
        <f t="shared" si="1100"/>
        <v/>
      </c>
      <c r="BX173" s="59" t="str">
        <f t="shared" si="1100"/>
        <v/>
      </c>
      <c r="BY173" s="59" t="str">
        <f t="shared" si="1100"/>
        <v/>
      </c>
      <c r="BZ173" s="59" t="str">
        <f t="shared" si="1100"/>
        <v/>
      </c>
      <c r="CA173" s="59" t="str">
        <f t="shared" si="1100"/>
        <v/>
      </c>
      <c r="CB173" s="59" t="str">
        <f t="shared" si="1100"/>
        <v/>
      </c>
      <c r="CC173" s="59" t="str">
        <f t="shared" si="1100"/>
        <v/>
      </c>
      <c r="CD173" s="59" t="str">
        <f t="shared" si="1100"/>
        <v/>
      </c>
      <c r="CE173" s="59" t="str">
        <f t="shared" si="1100"/>
        <v/>
      </c>
      <c r="CF173" s="59" t="str">
        <f t="shared" si="1100"/>
        <v/>
      </c>
      <c r="CG173" s="59" t="str">
        <f t="shared" si="1100"/>
        <v/>
      </c>
      <c r="CH173" s="59" t="str">
        <f t="shared" si="1100"/>
        <v/>
      </c>
      <c r="CI173" s="59" t="str">
        <f t="shared" si="1100"/>
        <v/>
      </c>
      <c r="CJ173" s="59" t="str">
        <f t="shared" si="1100"/>
        <v/>
      </c>
      <c r="CK173" s="60" t="str">
        <f t="shared" si="1100"/>
        <v/>
      </c>
      <c r="CM173" s="58" t="str">
        <f>IF('Completed Song'!$Z$6="", "", IF(AND(NOT(B173=""), BT173=""), "X", ""))</f>
        <v/>
      </c>
      <c r="CN173" s="59" t="str">
        <f>IF('Completed Song'!$Z$6="", "", IF(AND(NOT(C173=""), BU173=""), "X", ""))</f>
        <v/>
      </c>
      <c r="CO173" s="59" t="str">
        <f>IF('Completed Song'!$Z$6="", "", IF(AND(NOT(D173=""), BV173=""), "X", ""))</f>
        <v/>
      </c>
      <c r="CP173" s="59" t="str">
        <f>IF('Completed Song'!$Z$6="", "", IF(AND(NOT(E173=""), BW173=""), "X", ""))</f>
        <v/>
      </c>
      <c r="CQ173" s="59" t="str">
        <f>IF('Completed Song'!$Z$6="", "", IF(AND(NOT(F173=""), BX173=""), "X", ""))</f>
        <v/>
      </c>
      <c r="CR173" s="59" t="str">
        <f>IF('Completed Song'!$Z$6="", "", IF(AND(NOT(G173=""), BY173=""), "X", ""))</f>
        <v/>
      </c>
      <c r="CS173" s="59" t="str">
        <f>IF('Completed Song'!$Z$6="", "", IF(AND(NOT(H173=""), BZ173=""), "X", ""))</f>
        <v/>
      </c>
      <c r="CT173" s="59" t="str">
        <f>IF('Completed Song'!$Z$6="", "", IF(AND(NOT(I173=""), CA173=""), "X", ""))</f>
        <v/>
      </c>
      <c r="CU173" s="59" t="str">
        <f>IF('Completed Song'!$Z$6="", "", IF(AND(NOT(J173=""), CB173=""), "X", ""))</f>
        <v/>
      </c>
      <c r="CV173" s="59" t="str">
        <f>IF('Completed Song'!$Z$6="", "", IF(AND(NOT(K173=""), CC173=""), "X", ""))</f>
        <v/>
      </c>
      <c r="CW173" s="59" t="str">
        <f>IF('Completed Song'!$Z$6="", "", IF(AND(NOT(L173=""), CD173=""), "X", ""))</f>
        <v/>
      </c>
      <c r="CX173" s="59" t="str">
        <f>IF('Completed Song'!$Z$6="", "", IF(AND(NOT(M173=""), CE173=""), "X", ""))</f>
        <v/>
      </c>
      <c r="CY173" s="59" t="str">
        <f>IF('Completed Song'!$Z$6="", "", IF(AND(NOT(N173=""), CF173=""), "X", ""))</f>
        <v/>
      </c>
      <c r="CZ173" s="59" t="str">
        <f>IF('Completed Song'!$Z$6="", "", IF(AND(NOT(O173=""), CG173=""), "X", ""))</f>
        <v/>
      </c>
      <c r="DA173" s="59" t="str">
        <f>IF('Completed Song'!$Z$6="", "", IF(AND(NOT(P173=""), CH173=""), "X", ""))</f>
        <v/>
      </c>
      <c r="DB173" s="59" t="str">
        <f>IF('Completed Song'!$Z$6="", "", IF(AND(NOT(Q173=""), CI173=""), "X", ""))</f>
        <v/>
      </c>
      <c r="DC173" s="59" t="str">
        <f>IF('Completed Song'!$Z$6="", "", IF(AND(NOT(R173=""), CJ173=""), "X", ""))</f>
        <v/>
      </c>
      <c r="DD173" s="60" t="str">
        <f>IF('Completed Song'!$Z$6="", "", IF(AND(NOT(S173=""), CK173=""), "X", ""))</f>
        <v/>
      </c>
    </row>
    <row r="174" spans="1:108" ht="15" customHeight="1" x14ac:dyDescent="0.25">
      <c r="A174" s="67"/>
      <c r="B174" s="192"/>
      <c r="C174" s="193"/>
      <c r="D174" s="193"/>
      <c r="E174" s="193"/>
      <c r="F174" s="193"/>
      <c r="G174" s="193"/>
      <c r="H174" s="193"/>
      <c r="I174" s="193"/>
      <c r="J174" s="193"/>
      <c r="K174" s="193"/>
      <c r="L174" s="193"/>
      <c r="M174" s="193"/>
      <c r="N174" s="193"/>
      <c r="O174" s="193"/>
      <c r="P174" s="193"/>
      <c r="Q174" s="193"/>
      <c r="R174" s="193"/>
      <c r="S174" s="194"/>
      <c r="T174" s="67"/>
      <c r="U174" s="74"/>
      <c r="V174" s="74"/>
      <c r="W174" s="74"/>
      <c r="X174" s="74"/>
      <c r="Y174" s="74"/>
      <c r="Z174" s="74"/>
    </row>
    <row r="175" spans="1:108" ht="15" customHeight="1" x14ac:dyDescent="0.25">
      <c r="A175" s="67"/>
      <c r="B175" s="195"/>
      <c r="C175" s="196"/>
      <c r="D175" s="196"/>
      <c r="E175" s="196"/>
      <c r="F175" s="196"/>
      <c r="G175" s="196"/>
      <c r="H175" s="196"/>
      <c r="I175" s="196"/>
      <c r="J175" s="196"/>
      <c r="K175" s="196"/>
      <c r="L175" s="196"/>
      <c r="M175" s="196"/>
      <c r="N175" s="196"/>
      <c r="O175" s="196"/>
      <c r="P175" s="196"/>
      <c r="Q175" s="196"/>
      <c r="R175" s="196"/>
      <c r="S175" s="197"/>
      <c r="T175" s="67"/>
      <c r="U175" s="74"/>
      <c r="V175" s="74"/>
      <c r="W175" s="74"/>
      <c r="X175" s="74"/>
      <c r="Y175" s="74"/>
      <c r="Z175" s="74"/>
      <c r="AH175" s="57">
        <v>1</v>
      </c>
      <c r="AI175" s="57">
        <v>2</v>
      </c>
      <c r="AJ175" s="57">
        <v>3</v>
      </c>
      <c r="AK175" s="57">
        <v>4</v>
      </c>
      <c r="AL175" s="57">
        <v>5</v>
      </c>
      <c r="AM175" s="57">
        <v>6</v>
      </c>
      <c r="AN175" s="57">
        <v>7</v>
      </c>
      <c r="AO175" s="57">
        <v>8</v>
      </c>
      <c r="AP175" s="57">
        <v>9</v>
      </c>
      <c r="AQ175" s="57">
        <v>10</v>
      </c>
      <c r="AR175" s="57">
        <v>11</v>
      </c>
      <c r="AS175" s="57">
        <v>12</v>
      </c>
      <c r="AT175" s="57">
        <v>13</v>
      </c>
      <c r="AU175" s="57">
        <v>14</v>
      </c>
      <c r="AV175" s="57">
        <v>15</v>
      </c>
      <c r="AW175" s="57">
        <v>16</v>
      </c>
      <c r="AX175" s="57">
        <v>17</v>
      </c>
      <c r="AY175" s="57">
        <v>18</v>
      </c>
      <c r="BA175" s="57">
        <v>1</v>
      </c>
      <c r="BB175" s="57">
        <v>2</v>
      </c>
      <c r="BC175" s="57">
        <v>3</v>
      </c>
      <c r="BD175" s="57">
        <v>4</v>
      </c>
      <c r="BE175" s="57">
        <v>5</v>
      </c>
      <c r="BF175" s="57">
        <v>6</v>
      </c>
      <c r="BG175" s="57">
        <v>7</v>
      </c>
      <c r="BH175" s="57">
        <v>8</v>
      </c>
      <c r="BI175" s="57">
        <v>9</v>
      </c>
      <c r="BJ175" s="57">
        <v>10</v>
      </c>
      <c r="BK175" s="57">
        <v>11</v>
      </c>
      <c r="BL175" s="57">
        <v>12</v>
      </c>
      <c r="BM175" s="57">
        <v>13</v>
      </c>
      <c r="BN175" s="57">
        <v>14</v>
      </c>
      <c r="BO175" s="57">
        <v>15</v>
      </c>
      <c r="BP175" s="57">
        <v>16</v>
      </c>
      <c r="BQ175" s="57">
        <v>17</v>
      </c>
      <c r="BR175" s="57">
        <v>18</v>
      </c>
      <c r="BT175" s="57">
        <v>1</v>
      </c>
      <c r="BU175" s="57">
        <v>2</v>
      </c>
      <c r="BV175" s="57">
        <v>3</v>
      </c>
      <c r="BW175" s="57">
        <v>4</v>
      </c>
      <c r="BX175" s="57">
        <v>5</v>
      </c>
      <c r="BY175" s="57">
        <v>6</v>
      </c>
      <c r="BZ175" s="57">
        <v>7</v>
      </c>
      <c r="CA175" s="57">
        <v>8</v>
      </c>
      <c r="CB175" s="57">
        <v>9</v>
      </c>
      <c r="CC175" s="57">
        <v>10</v>
      </c>
      <c r="CD175" s="57">
        <v>11</v>
      </c>
      <c r="CE175" s="57">
        <v>12</v>
      </c>
      <c r="CF175" s="57">
        <v>13</v>
      </c>
      <c r="CG175" s="57">
        <v>14</v>
      </c>
      <c r="CH175" s="57">
        <v>15</v>
      </c>
      <c r="CI175" s="57">
        <v>16</v>
      </c>
      <c r="CJ175" s="57">
        <v>17</v>
      </c>
      <c r="CK175" s="57">
        <v>18</v>
      </c>
      <c r="CM175" s="57">
        <v>1</v>
      </c>
      <c r="CN175" s="57">
        <v>2</v>
      </c>
      <c r="CO175" s="57">
        <v>3</v>
      </c>
      <c r="CP175" s="57">
        <v>4</v>
      </c>
      <c r="CQ175" s="57">
        <v>5</v>
      </c>
      <c r="CR175" s="57">
        <v>6</v>
      </c>
      <c r="CS175" s="57">
        <v>7</v>
      </c>
      <c r="CT175" s="57">
        <v>8</v>
      </c>
      <c r="CU175" s="57">
        <v>9</v>
      </c>
      <c r="CV175" s="57">
        <v>10</v>
      </c>
      <c r="CW175" s="57">
        <v>11</v>
      </c>
      <c r="CX175" s="57">
        <v>12</v>
      </c>
      <c r="CY175" s="57">
        <v>13</v>
      </c>
      <c r="CZ175" s="57">
        <v>14</v>
      </c>
      <c r="DA175" s="57">
        <v>15</v>
      </c>
      <c r="DB175" s="57">
        <v>16</v>
      </c>
      <c r="DC175" s="57">
        <v>17</v>
      </c>
      <c r="DD175" s="57">
        <v>18</v>
      </c>
    </row>
    <row r="176" spans="1:108" ht="15" customHeight="1" x14ac:dyDescent="0.25">
      <c r="A176" s="67"/>
      <c r="B176" s="198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200"/>
      <c r="T176" s="67"/>
      <c r="U176" s="74"/>
      <c r="V176" s="74"/>
      <c r="W176" s="74"/>
      <c r="X176" s="74"/>
      <c r="Y176" s="74"/>
      <c r="Z176" s="74"/>
      <c r="AH176" s="58" t="str">
        <f t="shared" ref="AH176:AY176" si="1101">IF(B176="", "", IF(LEN(B176)=1, B176, IF(OR(MID(B176, 2, 1)="b", MID(B176, 2, 1)="#"), LEFT(B176, 2), LEFT(B176, 1))))</f>
        <v/>
      </c>
      <c r="AI176" s="59" t="str">
        <f t="shared" si="1101"/>
        <v/>
      </c>
      <c r="AJ176" s="59" t="str">
        <f t="shared" si="1101"/>
        <v/>
      </c>
      <c r="AK176" s="59" t="str">
        <f t="shared" si="1101"/>
        <v/>
      </c>
      <c r="AL176" s="59" t="str">
        <f t="shared" si="1101"/>
        <v/>
      </c>
      <c r="AM176" s="59" t="str">
        <f t="shared" si="1101"/>
        <v/>
      </c>
      <c r="AN176" s="59" t="str">
        <f t="shared" si="1101"/>
        <v/>
      </c>
      <c r="AO176" s="59" t="str">
        <f t="shared" si="1101"/>
        <v/>
      </c>
      <c r="AP176" s="59" t="str">
        <f t="shared" si="1101"/>
        <v/>
      </c>
      <c r="AQ176" s="59" t="str">
        <f t="shared" si="1101"/>
        <v/>
      </c>
      <c r="AR176" s="59" t="str">
        <f t="shared" si="1101"/>
        <v/>
      </c>
      <c r="AS176" s="59" t="str">
        <f t="shared" si="1101"/>
        <v/>
      </c>
      <c r="AT176" s="59" t="str">
        <f t="shared" si="1101"/>
        <v/>
      </c>
      <c r="AU176" s="59" t="str">
        <f t="shared" si="1101"/>
        <v/>
      </c>
      <c r="AV176" s="59" t="str">
        <f t="shared" si="1101"/>
        <v/>
      </c>
      <c r="AW176" s="59" t="str">
        <f t="shared" si="1101"/>
        <v/>
      </c>
      <c r="AX176" s="59" t="str">
        <f t="shared" si="1101"/>
        <v/>
      </c>
      <c r="AY176" s="60" t="str">
        <f t="shared" si="1101"/>
        <v/>
      </c>
      <c r="BA176" s="58" t="str">
        <f t="shared" ref="BA176" si="1102">IFERROR(INDEX($AF$6:$AF$17, MATCH(AH176, $AD$6:$AD$17, 0)), "")</f>
        <v/>
      </c>
      <c r="BB176" s="59" t="str">
        <f t="shared" ref="BB176" si="1103">IFERROR(INDEX($AF$6:$AF$17, MATCH(AI176, $AD$6:$AD$17, 0)), "")</f>
        <v/>
      </c>
      <c r="BC176" s="59" t="str">
        <f t="shared" ref="BC176" si="1104">IFERROR(INDEX($AF$6:$AF$17, MATCH(AJ176, $AD$6:$AD$17, 0)), "")</f>
        <v/>
      </c>
      <c r="BD176" s="59" t="str">
        <f t="shared" ref="BD176" si="1105">IFERROR(INDEX($AF$6:$AF$17, MATCH(AK176, $AD$6:$AD$17, 0)), "")</f>
        <v/>
      </c>
      <c r="BE176" s="59" t="str">
        <f t="shared" ref="BE176" si="1106">IFERROR(INDEX($AF$6:$AF$17, MATCH(AL176, $AD$6:$AD$17, 0)), "")</f>
        <v/>
      </c>
      <c r="BF176" s="59" t="str">
        <f t="shared" ref="BF176" si="1107">IFERROR(INDEX($AF$6:$AF$17, MATCH(AM176, $AD$6:$AD$17, 0)), "")</f>
        <v/>
      </c>
      <c r="BG176" s="59" t="str">
        <f t="shared" ref="BG176" si="1108">IFERROR(INDEX($AF$6:$AF$17, MATCH(AN176, $AD$6:$AD$17, 0)), "")</f>
        <v/>
      </c>
      <c r="BH176" s="59" t="str">
        <f t="shared" ref="BH176" si="1109">IFERROR(INDEX($AF$6:$AF$17, MATCH(AO176, $AD$6:$AD$17, 0)), "")</f>
        <v/>
      </c>
      <c r="BI176" s="59" t="str">
        <f t="shared" ref="BI176" si="1110">IFERROR(INDEX($AF$6:$AF$17, MATCH(AP176, $AD$6:$AD$17, 0)), "")</f>
        <v/>
      </c>
      <c r="BJ176" s="59" t="str">
        <f t="shared" ref="BJ176" si="1111">IFERROR(INDEX($AF$6:$AF$17, MATCH(AQ176, $AD$6:$AD$17, 0)), "")</f>
        <v/>
      </c>
      <c r="BK176" s="59" t="str">
        <f t="shared" ref="BK176" si="1112">IFERROR(INDEX($AF$6:$AF$17, MATCH(AR176, $AD$6:$AD$17, 0)), "")</f>
        <v/>
      </c>
      <c r="BL176" s="59" t="str">
        <f t="shared" ref="BL176" si="1113">IFERROR(INDEX($AF$6:$AF$17, MATCH(AS176, $AD$6:$AD$17, 0)), "")</f>
        <v/>
      </c>
      <c r="BM176" s="59" t="str">
        <f t="shared" ref="BM176" si="1114">IFERROR(INDEX($AF$6:$AF$17, MATCH(AT176, $AD$6:$AD$17, 0)), "")</f>
        <v/>
      </c>
      <c r="BN176" s="59" t="str">
        <f t="shared" ref="BN176" si="1115">IFERROR(INDEX($AF$6:$AF$17, MATCH(AU176, $AD$6:$AD$17, 0)), "")</f>
        <v/>
      </c>
      <c r="BO176" s="59" t="str">
        <f t="shared" ref="BO176" si="1116">IFERROR(INDEX($AF$6:$AF$17, MATCH(AV176, $AD$6:$AD$17, 0)), "")</f>
        <v/>
      </c>
      <c r="BP176" s="59" t="str">
        <f t="shared" ref="BP176" si="1117">IFERROR(INDEX($AF$6:$AF$17, MATCH(AW176, $AD$6:$AD$17, 0)), "")</f>
        <v/>
      </c>
      <c r="BQ176" s="59" t="str">
        <f t="shared" ref="BQ176" si="1118">IFERROR(INDEX($AF$6:$AF$17, MATCH(AX176, $AD$6:$AD$17, 0)), "")</f>
        <v/>
      </c>
      <c r="BR176" s="60" t="str">
        <f t="shared" ref="BR176" si="1119">IFERROR(INDEX($AF$6:$AF$17, MATCH(AY176, $AD$6:$AD$17, 0)), "")</f>
        <v/>
      </c>
      <c r="BT176" s="58" t="str">
        <f t="shared" ref="BT176:CK176" si="1120">IF(B176="", "", IFERROR(INDEX($AF$18:$AF$24, MATCH(B176, $AD$18:$AD$24, 0)), IF(BA176="", "", REPLACE(B176, 1, LEN(AH176), BA176))))</f>
        <v/>
      </c>
      <c r="BU176" s="59" t="str">
        <f t="shared" si="1120"/>
        <v/>
      </c>
      <c r="BV176" s="59" t="str">
        <f t="shared" si="1120"/>
        <v/>
      </c>
      <c r="BW176" s="59" t="str">
        <f t="shared" si="1120"/>
        <v/>
      </c>
      <c r="BX176" s="59" t="str">
        <f t="shared" si="1120"/>
        <v/>
      </c>
      <c r="BY176" s="59" t="str">
        <f t="shared" si="1120"/>
        <v/>
      </c>
      <c r="BZ176" s="59" t="str">
        <f t="shared" si="1120"/>
        <v/>
      </c>
      <c r="CA176" s="59" t="str">
        <f t="shared" si="1120"/>
        <v/>
      </c>
      <c r="CB176" s="59" t="str">
        <f t="shared" si="1120"/>
        <v/>
      </c>
      <c r="CC176" s="59" t="str">
        <f t="shared" si="1120"/>
        <v/>
      </c>
      <c r="CD176" s="59" t="str">
        <f t="shared" si="1120"/>
        <v/>
      </c>
      <c r="CE176" s="59" t="str">
        <f t="shared" si="1120"/>
        <v/>
      </c>
      <c r="CF176" s="59" t="str">
        <f t="shared" si="1120"/>
        <v/>
      </c>
      <c r="CG176" s="59" t="str">
        <f t="shared" si="1120"/>
        <v/>
      </c>
      <c r="CH176" s="59" t="str">
        <f t="shared" si="1120"/>
        <v/>
      </c>
      <c r="CI176" s="59" t="str">
        <f t="shared" si="1120"/>
        <v/>
      </c>
      <c r="CJ176" s="59" t="str">
        <f t="shared" si="1120"/>
        <v/>
      </c>
      <c r="CK176" s="60" t="str">
        <f t="shared" si="1120"/>
        <v/>
      </c>
      <c r="CM176" s="58" t="str">
        <f>IF('Completed Song'!$Z$6="", "", IF(AND(NOT(B176=""), BT176=""), "X", ""))</f>
        <v/>
      </c>
      <c r="CN176" s="59" t="str">
        <f>IF('Completed Song'!$Z$6="", "", IF(AND(NOT(C176=""), BU176=""), "X", ""))</f>
        <v/>
      </c>
      <c r="CO176" s="59" t="str">
        <f>IF('Completed Song'!$Z$6="", "", IF(AND(NOT(D176=""), BV176=""), "X", ""))</f>
        <v/>
      </c>
      <c r="CP176" s="59" t="str">
        <f>IF('Completed Song'!$Z$6="", "", IF(AND(NOT(E176=""), BW176=""), "X", ""))</f>
        <v/>
      </c>
      <c r="CQ176" s="59" t="str">
        <f>IF('Completed Song'!$Z$6="", "", IF(AND(NOT(F176=""), BX176=""), "X", ""))</f>
        <v/>
      </c>
      <c r="CR176" s="59" t="str">
        <f>IF('Completed Song'!$Z$6="", "", IF(AND(NOT(G176=""), BY176=""), "X", ""))</f>
        <v/>
      </c>
      <c r="CS176" s="59" t="str">
        <f>IF('Completed Song'!$Z$6="", "", IF(AND(NOT(H176=""), BZ176=""), "X", ""))</f>
        <v/>
      </c>
      <c r="CT176" s="59" t="str">
        <f>IF('Completed Song'!$Z$6="", "", IF(AND(NOT(I176=""), CA176=""), "X", ""))</f>
        <v/>
      </c>
      <c r="CU176" s="59" t="str">
        <f>IF('Completed Song'!$Z$6="", "", IF(AND(NOT(J176=""), CB176=""), "X", ""))</f>
        <v/>
      </c>
      <c r="CV176" s="59" t="str">
        <f>IF('Completed Song'!$Z$6="", "", IF(AND(NOT(K176=""), CC176=""), "X", ""))</f>
        <v/>
      </c>
      <c r="CW176" s="59" t="str">
        <f>IF('Completed Song'!$Z$6="", "", IF(AND(NOT(L176=""), CD176=""), "X", ""))</f>
        <v/>
      </c>
      <c r="CX176" s="59" t="str">
        <f>IF('Completed Song'!$Z$6="", "", IF(AND(NOT(M176=""), CE176=""), "X", ""))</f>
        <v/>
      </c>
      <c r="CY176" s="59" t="str">
        <f>IF('Completed Song'!$Z$6="", "", IF(AND(NOT(N176=""), CF176=""), "X", ""))</f>
        <v/>
      </c>
      <c r="CZ176" s="59" t="str">
        <f>IF('Completed Song'!$Z$6="", "", IF(AND(NOT(O176=""), CG176=""), "X", ""))</f>
        <v/>
      </c>
      <c r="DA176" s="59" t="str">
        <f>IF('Completed Song'!$Z$6="", "", IF(AND(NOT(P176=""), CH176=""), "X", ""))</f>
        <v/>
      </c>
      <c r="DB176" s="59" t="str">
        <f>IF('Completed Song'!$Z$6="", "", IF(AND(NOT(Q176=""), CI176=""), "X", ""))</f>
        <v/>
      </c>
      <c r="DC176" s="59" t="str">
        <f>IF('Completed Song'!$Z$6="", "", IF(AND(NOT(R176=""), CJ176=""), "X", ""))</f>
        <v/>
      </c>
      <c r="DD176" s="60" t="str">
        <f>IF('Completed Song'!$Z$6="", "", IF(AND(NOT(S176=""), CK176=""), "X", ""))</f>
        <v/>
      </c>
    </row>
    <row r="177" spans="1:108" ht="15" customHeight="1" x14ac:dyDescent="0.25">
      <c r="A177" s="67"/>
      <c r="B177" s="192"/>
      <c r="C177" s="193"/>
      <c r="D177" s="193"/>
      <c r="E177" s="193"/>
      <c r="F177" s="193"/>
      <c r="G177" s="193"/>
      <c r="H177" s="193"/>
      <c r="I177" s="193"/>
      <c r="J177" s="193"/>
      <c r="K177" s="193"/>
      <c r="L177" s="193"/>
      <c r="M177" s="193"/>
      <c r="N177" s="193"/>
      <c r="O177" s="193"/>
      <c r="P177" s="193"/>
      <c r="Q177" s="193"/>
      <c r="R177" s="193"/>
      <c r="S177" s="194"/>
      <c r="T177" s="67"/>
      <c r="U177" s="74"/>
      <c r="V177" s="74"/>
      <c r="W177" s="74"/>
      <c r="X177" s="74"/>
      <c r="Y177" s="74"/>
      <c r="Z177" s="74"/>
    </row>
    <row r="178" spans="1:108" ht="15" customHeight="1" x14ac:dyDescent="0.25">
      <c r="A178" s="67"/>
      <c r="B178" s="195"/>
      <c r="C178" s="196"/>
      <c r="D178" s="196"/>
      <c r="E178" s="196"/>
      <c r="F178" s="196"/>
      <c r="G178" s="196"/>
      <c r="H178" s="196"/>
      <c r="I178" s="196"/>
      <c r="J178" s="196"/>
      <c r="K178" s="196"/>
      <c r="L178" s="196"/>
      <c r="M178" s="196"/>
      <c r="N178" s="196"/>
      <c r="O178" s="196"/>
      <c r="P178" s="196"/>
      <c r="Q178" s="196"/>
      <c r="R178" s="196"/>
      <c r="S178" s="197"/>
      <c r="T178" s="67"/>
      <c r="U178" s="74"/>
      <c r="V178" s="74"/>
      <c r="W178" s="74"/>
      <c r="X178" s="74"/>
      <c r="Y178" s="74"/>
      <c r="Z178" s="74"/>
      <c r="AH178" s="57">
        <v>1</v>
      </c>
      <c r="AI178" s="57">
        <v>2</v>
      </c>
      <c r="AJ178" s="57">
        <v>3</v>
      </c>
      <c r="AK178" s="57">
        <v>4</v>
      </c>
      <c r="AL178" s="57">
        <v>5</v>
      </c>
      <c r="AM178" s="57">
        <v>6</v>
      </c>
      <c r="AN178" s="57">
        <v>7</v>
      </c>
      <c r="AO178" s="57">
        <v>8</v>
      </c>
      <c r="AP178" s="57">
        <v>9</v>
      </c>
      <c r="AQ178" s="57">
        <v>10</v>
      </c>
      <c r="AR178" s="57">
        <v>11</v>
      </c>
      <c r="AS178" s="57">
        <v>12</v>
      </c>
      <c r="AT178" s="57">
        <v>13</v>
      </c>
      <c r="AU178" s="57">
        <v>14</v>
      </c>
      <c r="AV178" s="57">
        <v>15</v>
      </c>
      <c r="AW178" s="57">
        <v>16</v>
      </c>
      <c r="AX178" s="57">
        <v>17</v>
      </c>
      <c r="AY178" s="57">
        <v>18</v>
      </c>
      <c r="BA178" s="57">
        <v>1</v>
      </c>
      <c r="BB178" s="57">
        <v>2</v>
      </c>
      <c r="BC178" s="57">
        <v>3</v>
      </c>
      <c r="BD178" s="57">
        <v>4</v>
      </c>
      <c r="BE178" s="57">
        <v>5</v>
      </c>
      <c r="BF178" s="57">
        <v>6</v>
      </c>
      <c r="BG178" s="57">
        <v>7</v>
      </c>
      <c r="BH178" s="57">
        <v>8</v>
      </c>
      <c r="BI178" s="57">
        <v>9</v>
      </c>
      <c r="BJ178" s="57">
        <v>10</v>
      </c>
      <c r="BK178" s="57">
        <v>11</v>
      </c>
      <c r="BL178" s="57">
        <v>12</v>
      </c>
      <c r="BM178" s="57">
        <v>13</v>
      </c>
      <c r="BN178" s="57">
        <v>14</v>
      </c>
      <c r="BO178" s="57">
        <v>15</v>
      </c>
      <c r="BP178" s="57">
        <v>16</v>
      </c>
      <c r="BQ178" s="57">
        <v>17</v>
      </c>
      <c r="BR178" s="57">
        <v>18</v>
      </c>
      <c r="BT178" s="57">
        <v>1</v>
      </c>
      <c r="BU178" s="57">
        <v>2</v>
      </c>
      <c r="BV178" s="57">
        <v>3</v>
      </c>
      <c r="BW178" s="57">
        <v>4</v>
      </c>
      <c r="BX178" s="57">
        <v>5</v>
      </c>
      <c r="BY178" s="57">
        <v>6</v>
      </c>
      <c r="BZ178" s="57">
        <v>7</v>
      </c>
      <c r="CA178" s="57">
        <v>8</v>
      </c>
      <c r="CB178" s="57">
        <v>9</v>
      </c>
      <c r="CC178" s="57">
        <v>10</v>
      </c>
      <c r="CD178" s="57">
        <v>11</v>
      </c>
      <c r="CE178" s="57">
        <v>12</v>
      </c>
      <c r="CF178" s="57">
        <v>13</v>
      </c>
      <c r="CG178" s="57">
        <v>14</v>
      </c>
      <c r="CH178" s="57">
        <v>15</v>
      </c>
      <c r="CI178" s="57">
        <v>16</v>
      </c>
      <c r="CJ178" s="57">
        <v>17</v>
      </c>
      <c r="CK178" s="57">
        <v>18</v>
      </c>
      <c r="CM178" s="57">
        <v>1</v>
      </c>
      <c r="CN178" s="57">
        <v>2</v>
      </c>
      <c r="CO178" s="57">
        <v>3</v>
      </c>
      <c r="CP178" s="57">
        <v>4</v>
      </c>
      <c r="CQ178" s="57">
        <v>5</v>
      </c>
      <c r="CR178" s="57">
        <v>6</v>
      </c>
      <c r="CS178" s="57">
        <v>7</v>
      </c>
      <c r="CT178" s="57">
        <v>8</v>
      </c>
      <c r="CU178" s="57">
        <v>9</v>
      </c>
      <c r="CV178" s="57">
        <v>10</v>
      </c>
      <c r="CW178" s="57">
        <v>11</v>
      </c>
      <c r="CX178" s="57">
        <v>12</v>
      </c>
      <c r="CY178" s="57">
        <v>13</v>
      </c>
      <c r="CZ178" s="57">
        <v>14</v>
      </c>
      <c r="DA178" s="57">
        <v>15</v>
      </c>
      <c r="DB178" s="57">
        <v>16</v>
      </c>
      <c r="DC178" s="57">
        <v>17</v>
      </c>
      <c r="DD178" s="57">
        <v>18</v>
      </c>
    </row>
    <row r="179" spans="1:108" ht="15" customHeight="1" x14ac:dyDescent="0.25">
      <c r="A179" s="67"/>
      <c r="B179" s="198"/>
      <c r="C179" s="199"/>
      <c r="D179" s="199"/>
      <c r="E179" s="199"/>
      <c r="F179" s="199"/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200"/>
      <c r="T179" s="67"/>
      <c r="U179" s="74"/>
      <c r="V179" s="74"/>
      <c r="W179" s="74"/>
      <c r="X179" s="74"/>
      <c r="Y179" s="74"/>
      <c r="Z179" s="74"/>
      <c r="AH179" s="58" t="str">
        <f t="shared" ref="AH179:AY179" si="1121">IF(B179="", "", IF(LEN(B179)=1, B179, IF(OR(MID(B179, 2, 1)="b", MID(B179, 2, 1)="#"), LEFT(B179, 2), LEFT(B179, 1))))</f>
        <v/>
      </c>
      <c r="AI179" s="59" t="str">
        <f t="shared" si="1121"/>
        <v/>
      </c>
      <c r="AJ179" s="59" t="str">
        <f t="shared" si="1121"/>
        <v/>
      </c>
      <c r="AK179" s="59" t="str">
        <f t="shared" si="1121"/>
        <v/>
      </c>
      <c r="AL179" s="59" t="str">
        <f t="shared" si="1121"/>
        <v/>
      </c>
      <c r="AM179" s="59" t="str">
        <f t="shared" si="1121"/>
        <v/>
      </c>
      <c r="AN179" s="59" t="str">
        <f t="shared" si="1121"/>
        <v/>
      </c>
      <c r="AO179" s="59" t="str">
        <f t="shared" si="1121"/>
        <v/>
      </c>
      <c r="AP179" s="59" t="str">
        <f t="shared" si="1121"/>
        <v/>
      </c>
      <c r="AQ179" s="59" t="str">
        <f t="shared" si="1121"/>
        <v/>
      </c>
      <c r="AR179" s="59" t="str">
        <f t="shared" si="1121"/>
        <v/>
      </c>
      <c r="AS179" s="59" t="str">
        <f t="shared" si="1121"/>
        <v/>
      </c>
      <c r="AT179" s="59" t="str">
        <f t="shared" si="1121"/>
        <v/>
      </c>
      <c r="AU179" s="59" t="str">
        <f t="shared" si="1121"/>
        <v/>
      </c>
      <c r="AV179" s="59" t="str">
        <f t="shared" si="1121"/>
        <v/>
      </c>
      <c r="AW179" s="59" t="str">
        <f t="shared" si="1121"/>
        <v/>
      </c>
      <c r="AX179" s="59" t="str">
        <f t="shared" si="1121"/>
        <v/>
      </c>
      <c r="AY179" s="60" t="str">
        <f t="shared" si="1121"/>
        <v/>
      </c>
      <c r="BA179" s="58" t="str">
        <f t="shared" ref="BA179" si="1122">IFERROR(INDEX($AF$6:$AF$17, MATCH(AH179, $AD$6:$AD$17, 0)), "")</f>
        <v/>
      </c>
      <c r="BB179" s="59" t="str">
        <f t="shared" ref="BB179" si="1123">IFERROR(INDEX($AF$6:$AF$17, MATCH(AI179, $AD$6:$AD$17, 0)), "")</f>
        <v/>
      </c>
      <c r="BC179" s="59" t="str">
        <f t="shared" ref="BC179" si="1124">IFERROR(INDEX($AF$6:$AF$17, MATCH(AJ179, $AD$6:$AD$17, 0)), "")</f>
        <v/>
      </c>
      <c r="BD179" s="59" t="str">
        <f t="shared" ref="BD179" si="1125">IFERROR(INDEX($AF$6:$AF$17, MATCH(AK179, $AD$6:$AD$17, 0)), "")</f>
        <v/>
      </c>
      <c r="BE179" s="59" t="str">
        <f t="shared" ref="BE179" si="1126">IFERROR(INDEX($AF$6:$AF$17, MATCH(AL179, $AD$6:$AD$17, 0)), "")</f>
        <v/>
      </c>
      <c r="BF179" s="59" t="str">
        <f t="shared" ref="BF179" si="1127">IFERROR(INDEX($AF$6:$AF$17, MATCH(AM179, $AD$6:$AD$17, 0)), "")</f>
        <v/>
      </c>
      <c r="BG179" s="59" t="str">
        <f t="shared" ref="BG179" si="1128">IFERROR(INDEX($AF$6:$AF$17, MATCH(AN179, $AD$6:$AD$17, 0)), "")</f>
        <v/>
      </c>
      <c r="BH179" s="59" t="str">
        <f t="shared" ref="BH179" si="1129">IFERROR(INDEX($AF$6:$AF$17, MATCH(AO179, $AD$6:$AD$17, 0)), "")</f>
        <v/>
      </c>
      <c r="BI179" s="59" t="str">
        <f t="shared" ref="BI179" si="1130">IFERROR(INDEX($AF$6:$AF$17, MATCH(AP179, $AD$6:$AD$17, 0)), "")</f>
        <v/>
      </c>
      <c r="BJ179" s="59" t="str">
        <f t="shared" ref="BJ179" si="1131">IFERROR(INDEX($AF$6:$AF$17, MATCH(AQ179, $AD$6:$AD$17, 0)), "")</f>
        <v/>
      </c>
      <c r="BK179" s="59" t="str">
        <f t="shared" ref="BK179" si="1132">IFERROR(INDEX($AF$6:$AF$17, MATCH(AR179, $AD$6:$AD$17, 0)), "")</f>
        <v/>
      </c>
      <c r="BL179" s="59" t="str">
        <f t="shared" ref="BL179" si="1133">IFERROR(INDEX($AF$6:$AF$17, MATCH(AS179, $AD$6:$AD$17, 0)), "")</f>
        <v/>
      </c>
      <c r="BM179" s="59" t="str">
        <f t="shared" ref="BM179" si="1134">IFERROR(INDEX($AF$6:$AF$17, MATCH(AT179, $AD$6:$AD$17, 0)), "")</f>
        <v/>
      </c>
      <c r="BN179" s="59" t="str">
        <f t="shared" ref="BN179" si="1135">IFERROR(INDEX($AF$6:$AF$17, MATCH(AU179, $AD$6:$AD$17, 0)), "")</f>
        <v/>
      </c>
      <c r="BO179" s="59" t="str">
        <f t="shared" ref="BO179" si="1136">IFERROR(INDEX($AF$6:$AF$17, MATCH(AV179, $AD$6:$AD$17, 0)), "")</f>
        <v/>
      </c>
      <c r="BP179" s="59" t="str">
        <f t="shared" ref="BP179" si="1137">IFERROR(INDEX($AF$6:$AF$17, MATCH(AW179, $AD$6:$AD$17, 0)), "")</f>
        <v/>
      </c>
      <c r="BQ179" s="59" t="str">
        <f t="shared" ref="BQ179" si="1138">IFERROR(INDEX($AF$6:$AF$17, MATCH(AX179, $AD$6:$AD$17, 0)), "")</f>
        <v/>
      </c>
      <c r="BR179" s="60" t="str">
        <f t="shared" ref="BR179" si="1139">IFERROR(INDEX($AF$6:$AF$17, MATCH(AY179, $AD$6:$AD$17, 0)), "")</f>
        <v/>
      </c>
      <c r="BT179" s="58" t="str">
        <f t="shared" ref="BT179:CK179" si="1140">IF(B179="", "", IFERROR(INDEX($AF$18:$AF$24, MATCH(B179, $AD$18:$AD$24, 0)), IF(BA179="", "", REPLACE(B179, 1, LEN(AH179), BA179))))</f>
        <v/>
      </c>
      <c r="BU179" s="59" t="str">
        <f t="shared" si="1140"/>
        <v/>
      </c>
      <c r="BV179" s="59" t="str">
        <f t="shared" si="1140"/>
        <v/>
      </c>
      <c r="BW179" s="59" t="str">
        <f t="shared" si="1140"/>
        <v/>
      </c>
      <c r="BX179" s="59" t="str">
        <f t="shared" si="1140"/>
        <v/>
      </c>
      <c r="BY179" s="59" t="str">
        <f t="shared" si="1140"/>
        <v/>
      </c>
      <c r="BZ179" s="59" t="str">
        <f t="shared" si="1140"/>
        <v/>
      </c>
      <c r="CA179" s="59" t="str">
        <f t="shared" si="1140"/>
        <v/>
      </c>
      <c r="CB179" s="59" t="str">
        <f t="shared" si="1140"/>
        <v/>
      </c>
      <c r="CC179" s="59" t="str">
        <f t="shared" si="1140"/>
        <v/>
      </c>
      <c r="CD179" s="59" t="str">
        <f t="shared" si="1140"/>
        <v/>
      </c>
      <c r="CE179" s="59" t="str">
        <f t="shared" si="1140"/>
        <v/>
      </c>
      <c r="CF179" s="59" t="str">
        <f t="shared" si="1140"/>
        <v/>
      </c>
      <c r="CG179" s="59" t="str">
        <f t="shared" si="1140"/>
        <v/>
      </c>
      <c r="CH179" s="59" t="str">
        <f t="shared" si="1140"/>
        <v/>
      </c>
      <c r="CI179" s="59" t="str">
        <f t="shared" si="1140"/>
        <v/>
      </c>
      <c r="CJ179" s="59" t="str">
        <f t="shared" si="1140"/>
        <v/>
      </c>
      <c r="CK179" s="60" t="str">
        <f t="shared" si="1140"/>
        <v/>
      </c>
      <c r="CM179" s="58" t="str">
        <f>IF('Completed Song'!$Z$6="", "", IF(AND(NOT(B179=""), BT179=""), "X", ""))</f>
        <v/>
      </c>
      <c r="CN179" s="59" t="str">
        <f>IF('Completed Song'!$Z$6="", "", IF(AND(NOT(C179=""), BU179=""), "X", ""))</f>
        <v/>
      </c>
      <c r="CO179" s="59" t="str">
        <f>IF('Completed Song'!$Z$6="", "", IF(AND(NOT(D179=""), BV179=""), "X", ""))</f>
        <v/>
      </c>
      <c r="CP179" s="59" t="str">
        <f>IF('Completed Song'!$Z$6="", "", IF(AND(NOT(E179=""), BW179=""), "X", ""))</f>
        <v/>
      </c>
      <c r="CQ179" s="59" t="str">
        <f>IF('Completed Song'!$Z$6="", "", IF(AND(NOT(F179=""), BX179=""), "X", ""))</f>
        <v/>
      </c>
      <c r="CR179" s="59" t="str">
        <f>IF('Completed Song'!$Z$6="", "", IF(AND(NOT(G179=""), BY179=""), "X", ""))</f>
        <v/>
      </c>
      <c r="CS179" s="59" t="str">
        <f>IF('Completed Song'!$Z$6="", "", IF(AND(NOT(H179=""), BZ179=""), "X", ""))</f>
        <v/>
      </c>
      <c r="CT179" s="59" t="str">
        <f>IF('Completed Song'!$Z$6="", "", IF(AND(NOT(I179=""), CA179=""), "X", ""))</f>
        <v/>
      </c>
      <c r="CU179" s="59" t="str">
        <f>IF('Completed Song'!$Z$6="", "", IF(AND(NOT(J179=""), CB179=""), "X", ""))</f>
        <v/>
      </c>
      <c r="CV179" s="59" t="str">
        <f>IF('Completed Song'!$Z$6="", "", IF(AND(NOT(K179=""), CC179=""), "X", ""))</f>
        <v/>
      </c>
      <c r="CW179" s="59" t="str">
        <f>IF('Completed Song'!$Z$6="", "", IF(AND(NOT(L179=""), CD179=""), "X", ""))</f>
        <v/>
      </c>
      <c r="CX179" s="59" t="str">
        <f>IF('Completed Song'!$Z$6="", "", IF(AND(NOT(M179=""), CE179=""), "X", ""))</f>
        <v/>
      </c>
      <c r="CY179" s="59" t="str">
        <f>IF('Completed Song'!$Z$6="", "", IF(AND(NOT(N179=""), CF179=""), "X", ""))</f>
        <v/>
      </c>
      <c r="CZ179" s="59" t="str">
        <f>IF('Completed Song'!$Z$6="", "", IF(AND(NOT(O179=""), CG179=""), "X", ""))</f>
        <v/>
      </c>
      <c r="DA179" s="59" t="str">
        <f>IF('Completed Song'!$Z$6="", "", IF(AND(NOT(P179=""), CH179=""), "X", ""))</f>
        <v/>
      </c>
      <c r="DB179" s="59" t="str">
        <f>IF('Completed Song'!$Z$6="", "", IF(AND(NOT(Q179=""), CI179=""), "X", ""))</f>
        <v/>
      </c>
      <c r="DC179" s="59" t="str">
        <f>IF('Completed Song'!$Z$6="", "", IF(AND(NOT(R179=""), CJ179=""), "X", ""))</f>
        <v/>
      </c>
      <c r="DD179" s="60" t="str">
        <f>IF('Completed Song'!$Z$6="", "", IF(AND(NOT(S179=""), CK179=""), "X", ""))</f>
        <v/>
      </c>
    </row>
    <row r="180" spans="1:108" ht="15" customHeight="1" x14ac:dyDescent="0.25">
      <c r="A180" s="67"/>
      <c r="B180" s="192"/>
      <c r="C180" s="193"/>
      <c r="D180" s="193"/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  <c r="R180" s="193"/>
      <c r="S180" s="194"/>
      <c r="T180" s="67"/>
      <c r="U180" s="74"/>
      <c r="V180" s="74"/>
      <c r="W180" s="74"/>
      <c r="X180" s="74"/>
      <c r="Y180" s="74"/>
      <c r="Z180" s="74"/>
    </row>
    <row r="181" spans="1:108" ht="15" customHeight="1" x14ac:dyDescent="0.25">
      <c r="A181" s="67"/>
      <c r="B181" s="195"/>
      <c r="C181" s="196"/>
      <c r="D181" s="196"/>
      <c r="E181" s="196"/>
      <c r="F181" s="196"/>
      <c r="G181" s="196"/>
      <c r="H181" s="196"/>
      <c r="I181" s="196"/>
      <c r="J181" s="196"/>
      <c r="K181" s="196"/>
      <c r="L181" s="196"/>
      <c r="M181" s="196"/>
      <c r="N181" s="196"/>
      <c r="O181" s="196"/>
      <c r="P181" s="196"/>
      <c r="Q181" s="196"/>
      <c r="R181" s="196"/>
      <c r="S181" s="197"/>
      <c r="T181" s="67"/>
      <c r="U181" s="74"/>
      <c r="V181" s="74"/>
      <c r="W181" s="74"/>
      <c r="X181" s="74"/>
      <c r="Y181" s="74"/>
      <c r="Z181" s="74"/>
      <c r="AH181" s="57">
        <v>1</v>
      </c>
      <c r="AI181" s="57">
        <v>2</v>
      </c>
      <c r="AJ181" s="57">
        <v>3</v>
      </c>
      <c r="AK181" s="57">
        <v>4</v>
      </c>
      <c r="AL181" s="57">
        <v>5</v>
      </c>
      <c r="AM181" s="57">
        <v>6</v>
      </c>
      <c r="AN181" s="57">
        <v>7</v>
      </c>
      <c r="AO181" s="57">
        <v>8</v>
      </c>
      <c r="AP181" s="57">
        <v>9</v>
      </c>
      <c r="AQ181" s="57">
        <v>10</v>
      </c>
      <c r="AR181" s="57">
        <v>11</v>
      </c>
      <c r="AS181" s="57">
        <v>12</v>
      </c>
      <c r="AT181" s="57">
        <v>13</v>
      </c>
      <c r="AU181" s="57">
        <v>14</v>
      </c>
      <c r="AV181" s="57">
        <v>15</v>
      </c>
      <c r="AW181" s="57">
        <v>16</v>
      </c>
      <c r="AX181" s="57">
        <v>17</v>
      </c>
      <c r="AY181" s="57">
        <v>18</v>
      </c>
      <c r="BA181" s="57">
        <v>1</v>
      </c>
      <c r="BB181" s="57">
        <v>2</v>
      </c>
      <c r="BC181" s="57">
        <v>3</v>
      </c>
      <c r="BD181" s="57">
        <v>4</v>
      </c>
      <c r="BE181" s="57">
        <v>5</v>
      </c>
      <c r="BF181" s="57">
        <v>6</v>
      </c>
      <c r="BG181" s="57">
        <v>7</v>
      </c>
      <c r="BH181" s="57">
        <v>8</v>
      </c>
      <c r="BI181" s="57">
        <v>9</v>
      </c>
      <c r="BJ181" s="57">
        <v>10</v>
      </c>
      <c r="BK181" s="57">
        <v>11</v>
      </c>
      <c r="BL181" s="57">
        <v>12</v>
      </c>
      <c r="BM181" s="57">
        <v>13</v>
      </c>
      <c r="BN181" s="57">
        <v>14</v>
      </c>
      <c r="BO181" s="57">
        <v>15</v>
      </c>
      <c r="BP181" s="57">
        <v>16</v>
      </c>
      <c r="BQ181" s="57">
        <v>17</v>
      </c>
      <c r="BR181" s="57">
        <v>18</v>
      </c>
      <c r="BT181" s="57">
        <v>1</v>
      </c>
      <c r="BU181" s="57">
        <v>2</v>
      </c>
      <c r="BV181" s="57">
        <v>3</v>
      </c>
      <c r="BW181" s="57">
        <v>4</v>
      </c>
      <c r="BX181" s="57">
        <v>5</v>
      </c>
      <c r="BY181" s="57">
        <v>6</v>
      </c>
      <c r="BZ181" s="57">
        <v>7</v>
      </c>
      <c r="CA181" s="57">
        <v>8</v>
      </c>
      <c r="CB181" s="57">
        <v>9</v>
      </c>
      <c r="CC181" s="57">
        <v>10</v>
      </c>
      <c r="CD181" s="57">
        <v>11</v>
      </c>
      <c r="CE181" s="57">
        <v>12</v>
      </c>
      <c r="CF181" s="57">
        <v>13</v>
      </c>
      <c r="CG181" s="57">
        <v>14</v>
      </c>
      <c r="CH181" s="57">
        <v>15</v>
      </c>
      <c r="CI181" s="57">
        <v>16</v>
      </c>
      <c r="CJ181" s="57">
        <v>17</v>
      </c>
      <c r="CK181" s="57">
        <v>18</v>
      </c>
      <c r="CM181" s="57">
        <v>1</v>
      </c>
      <c r="CN181" s="57">
        <v>2</v>
      </c>
      <c r="CO181" s="57">
        <v>3</v>
      </c>
      <c r="CP181" s="57">
        <v>4</v>
      </c>
      <c r="CQ181" s="57">
        <v>5</v>
      </c>
      <c r="CR181" s="57">
        <v>6</v>
      </c>
      <c r="CS181" s="57">
        <v>7</v>
      </c>
      <c r="CT181" s="57">
        <v>8</v>
      </c>
      <c r="CU181" s="57">
        <v>9</v>
      </c>
      <c r="CV181" s="57">
        <v>10</v>
      </c>
      <c r="CW181" s="57">
        <v>11</v>
      </c>
      <c r="CX181" s="57">
        <v>12</v>
      </c>
      <c r="CY181" s="57">
        <v>13</v>
      </c>
      <c r="CZ181" s="57">
        <v>14</v>
      </c>
      <c r="DA181" s="57">
        <v>15</v>
      </c>
      <c r="DB181" s="57">
        <v>16</v>
      </c>
      <c r="DC181" s="57">
        <v>17</v>
      </c>
      <c r="DD181" s="57">
        <v>18</v>
      </c>
    </row>
    <row r="182" spans="1:108" ht="15" customHeight="1" x14ac:dyDescent="0.25">
      <c r="A182" s="67"/>
      <c r="B182" s="198"/>
      <c r="C182" s="199"/>
      <c r="D182" s="199"/>
      <c r="E182" s="199"/>
      <c r="F182" s="199"/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200"/>
      <c r="T182" s="67"/>
      <c r="U182" s="74"/>
      <c r="V182" s="74"/>
      <c r="W182" s="74"/>
      <c r="X182" s="74"/>
      <c r="Y182" s="74"/>
      <c r="Z182" s="74"/>
      <c r="AH182" s="58" t="str">
        <f t="shared" ref="AH182:AY182" si="1141">IF(B182="", "", IF(LEN(B182)=1, B182, IF(OR(MID(B182, 2, 1)="b", MID(B182, 2, 1)="#"), LEFT(B182, 2), LEFT(B182, 1))))</f>
        <v/>
      </c>
      <c r="AI182" s="59" t="str">
        <f t="shared" si="1141"/>
        <v/>
      </c>
      <c r="AJ182" s="59" t="str">
        <f t="shared" si="1141"/>
        <v/>
      </c>
      <c r="AK182" s="59" t="str">
        <f t="shared" si="1141"/>
        <v/>
      </c>
      <c r="AL182" s="59" t="str">
        <f t="shared" si="1141"/>
        <v/>
      </c>
      <c r="AM182" s="59" t="str">
        <f t="shared" si="1141"/>
        <v/>
      </c>
      <c r="AN182" s="59" t="str">
        <f t="shared" si="1141"/>
        <v/>
      </c>
      <c r="AO182" s="59" t="str">
        <f t="shared" si="1141"/>
        <v/>
      </c>
      <c r="AP182" s="59" t="str">
        <f t="shared" si="1141"/>
        <v/>
      </c>
      <c r="AQ182" s="59" t="str">
        <f t="shared" si="1141"/>
        <v/>
      </c>
      <c r="AR182" s="59" t="str">
        <f t="shared" si="1141"/>
        <v/>
      </c>
      <c r="AS182" s="59" t="str">
        <f t="shared" si="1141"/>
        <v/>
      </c>
      <c r="AT182" s="59" t="str">
        <f t="shared" si="1141"/>
        <v/>
      </c>
      <c r="AU182" s="59" t="str">
        <f t="shared" si="1141"/>
        <v/>
      </c>
      <c r="AV182" s="59" t="str">
        <f t="shared" si="1141"/>
        <v/>
      </c>
      <c r="AW182" s="59" t="str">
        <f t="shared" si="1141"/>
        <v/>
      </c>
      <c r="AX182" s="59" t="str">
        <f t="shared" si="1141"/>
        <v/>
      </c>
      <c r="AY182" s="60" t="str">
        <f t="shared" si="1141"/>
        <v/>
      </c>
      <c r="BA182" s="58" t="str">
        <f t="shared" ref="BA182" si="1142">IFERROR(INDEX($AF$6:$AF$17, MATCH(AH182, $AD$6:$AD$17, 0)), "")</f>
        <v/>
      </c>
      <c r="BB182" s="59" t="str">
        <f t="shared" ref="BB182" si="1143">IFERROR(INDEX($AF$6:$AF$17, MATCH(AI182, $AD$6:$AD$17, 0)), "")</f>
        <v/>
      </c>
      <c r="BC182" s="59" t="str">
        <f t="shared" ref="BC182" si="1144">IFERROR(INDEX($AF$6:$AF$17, MATCH(AJ182, $AD$6:$AD$17, 0)), "")</f>
        <v/>
      </c>
      <c r="BD182" s="59" t="str">
        <f t="shared" ref="BD182" si="1145">IFERROR(INDEX($AF$6:$AF$17, MATCH(AK182, $AD$6:$AD$17, 0)), "")</f>
        <v/>
      </c>
      <c r="BE182" s="59" t="str">
        <f t="shared" ref="BE182" si="1146">IFERROR(INDEX($AF$6:$AF$17, MATCH(AL182, $AD$6:$AD$17, 0)), "")</f>
        <v/>
      </c>
      <c r="BF182" s="59" t="str">
        <f t="shared" ref="BF182" si="1147">IFERROR(INDEX($AF$6:$AF$17, MATCH(AM182, $AD$6:$AD$17, 0)), "")</f>
        <v/>
      </c>
      <c r="BG182" s="59" t="str">
        <f t="shared" ref="BG182" si="1148">IFERROR(INDEX($AF$6:$AF$17, MATCH(AN182, $AD$6:$AD$17, 0)), "")</f>
        <v/>
      </c>
      <c r="BH182" s="59" t="str">
        <f t="shared" ref="BH182" si="1149">IFERROR(INDEX($AF$6:$AF$17, MATCH(AO182, $AD$6:$AD$17, 0)), "")</f>
        <v/>
      </c>
      <c r="BI182" s="59" t="str">
        <f t="shared" ref="BI182" si="1150">IFERROR(INDEX($AF$6:$AF$17, MATCH(AP182, $AD$6:$AD$17, 0)), "")</f>
        <v/>
      </c>
      <c r="BJ182" s="59" t="str">
        <f t="shared" ref="BJ182" si="1151">IFERROR(INDEX($AF$6:$AF$17, MATCH(AQ182, $AD$6:$AD$17, 0)), "")</f>
        <v/>
      </c>
      <c r="BK182" s="59" t="str">
        <f t="shared" ref="BK182" si="1152">IFERROR(INDEX($AF$6:$AF$17, MATCH(AR182, $AD$6:$AD$17, 0)), "")</f>
        <v/>
      </c>
      <c r="BL182" s="59" t="str">
        <f t="shared" ref="BL182" si="1153">IFERROR(INDEX($AF$6:$AF$17, MATCH(AS182, $AD$6:$AD$17, 0)), "")</f>
        <v/>
      </c>
      <c r="BM182" s="59" t="str">
        <f t="shared" ref="BM182" si="1154">IFERROR(INDEX($AF$6:$AF$17, MATCH(AT182, $AD$6:$AD$17, 0)), "")</f>
        <v/>
      </c>
      <c r="BN182" s="59" t="str">
        <f t="shared" ref="BN182" si="1155">IFERROR(INDEX($AF$6:$AF$17, MATCH(AU182, $AD$6:$AD$17, 0)), "")</f>
        <v/>
      </c>
      <c r="BO182" s="59" t="str">
        <f t="shared" ref="BO182" si="1156">IFERROR(INDEX($AF$6:$AF$17, MATCH(AV182, $AD$6:$AD$17, 0)), "")</f>
        <v/>
      </c>
      <c r="BP182" s="59" t="str">
        <f t="shared" ref="BP182" si="1157">IFERROR(INDEX($AF$6:$AF$17, MATCH(AW182, $AD$6:$AD$17, 0)), "")</f>
        <v/>
      </c>
      <c r="BQ182" s="59" t="str">
        <f t="shared" ref="BQ182" si="1158">IFERROR(INDEX($AF$6:$AF$17, MATCH(AX182, $AD$6:$AD$17, 0)), "")</f>
        <v/>
      </c>
      <c r="BR182" s="60" t="str">
        <f t="shared" ref="BR182" si="1159">IFERROR(INDEX($AF$6:$AF$17, MATCH(AY182, $AD$6:$AD$17, 0)), "")</f>
        <v/>
      </c>
      <c r="BT182" s="58" t="str">
        <f t="shared" ref="BT182:CK182" si="1160">IF(B182="", "", IFERROR(INDEX($AF$18:$AF$24, MATCH(B182, $AD$18:$AD$24, 0)), IF(BA182="", "", REPLACE(B182, 1, LEN(AH182), BA182))))</f>
        <v/>
      </c>
      <c r="BU182" s="59" t="str">
        <f t="shared" si="1160"/>
        <v/>
      </c>
      <c r="BV182" s="59" t="str">
        <f t="shared" si="1160"/>
        <v/>
      </c>
      <c r="BW182" s="59" t="str">
        <f t="shared" si="1160"/>
        <v/>
      </c>
      <c r="BX182" s="59" t="str">
        <f t="shared" si="1160"/>
        <v/>
      </c>
      <c r="BY182" s="59" t="str">
        <f t="shared" si="1160"/>
        <v/>
      </c>
      <c r="BZ182" s="59" t="str">
        <f t="shared" si="1160"/>
        <v/>
      </c>
      <c r="CA182" s="59" t="str">
        <f t="shared" si="1160"/>
        <v/>
      </c>
      <c r="CB182" s="59" t="str">
        <f t="shared" si="1160"/>
        <v/>
      </c>
      <c r="CC182" s="59" t="str">
        <f t="shared" si="1160"/>
        <v/>
      </c>
      <c r="CD182" s="59" t="str">
        <f t="shared" si="1160"/>
        <v/>
      </c>
      <c r="CE182" s="59" t="str">
        <f t="shared" si="1160"/>
        <v/>
      </c>
      <c r="CF182" s="59" t="str">
        <f t="shared" si="1160"/>
        <v/>
      </c>
      <c r="CG182" s="59" t="str">
        <f t="shared" si="1160"/>
        <v/>
      </c>
      <c r="CH182" s="59" t="str">
        <f t="shared" si="1160"/>
        <v/>
      </c>
      <c r="CI182" s="59" t="str">
        <f t="shared" si="1160"/>
        <v/>
      </c>
      <c r="CJ182" s="59" t="str">
        <f t="shared" si="1160"/>
        <v/>
      </c>
      <c r="CK182" s="60" t="str">
        <f t="shared" si="1160"/>
        <v/>
      </c>
      <c r="CM182" s="58" t="str">
        <f>IF('Completed Song'!$Z$6="", "", IF(AND(NOT(B182=""), BT182=""), "X", ""))</f>
        <v/>
      </c>
      <c r="CN182" s="59" t="str">
        <f>IF('Completed Song'!$Z$6="", "", IF(AND(NOT(C182=""), BU182=""), "X", ""))</f>
        <v/>
      </c>
      <c r="CO182" s="59" t="str">
        <f>IF('Completed Song'!$Z$6="", "", IF(AND(NOT(D182=""), BV182=""), "X", ""))</f>
        <v/>
      </c>
      <c r="CP182" s="59" t="str">
        <f>IF('Completed Song'!$Z$6="", "", IF(AND(NOT(E182=""), BW182=""), "X", ""))</f>
        <v/>
      </c>
      <c r="CQ182" s="59" t="str">
        <f>IF('Completed Song'!$Z$6="", "", IF(AND(NOT(F182=""), BX182=""), "X", ""))</f>
        <v/>
      </c>
      <c r="CR182" s="59" t="str">
        <f>IF('Completed Song'!$Z$6="", "", IF(AND(NOT(G182=""), BY182=""), "X", ""))</f>
        <v/>
      </c>
      <c r="CS182" s="59" t="str">
        <f>IF('Completed Song'!$Z$6="", "", IF(AND(NOT(H182=""), BZ182=""), "X", ""))</f>
        <v/>
      </c>
      <c r="CT182" s="59" t="str">
        <f>IF('Completed Song'!$Z$6="", "", IF(AND(NOT(I182=""), CA182=""), "X", ""))</f>
        <v/>
      </c>
      <c r="CU182" s="59" t="str">
        <f>IF('Completed Song'!$Z$6="", "", IF(AND(NOT(J182=""), CB182=""), "X", ""))</f>
        <v/>
      </c>
      <c r="CV182" s="59" t="str">
        <f>IF('Completed Song'!$Z$6="", "", IF(AND(NOT(K182=""), CC182=""), "X", ""))</f>
        <v/>
      </c>
      <c r="CW182" s="59" t="str">
        <f>IF('Completed Song'!$Z$6="", "", IF(AND(NOT(L182=""), CD182=""), "X", ""))</f>
        <v/>
      </c>
      <c r="CX182" s="59" t="str">
        <f>IF('Completed Song'!$Z$6="", "", IF(AND(NOT(M182=""), CE182=""), "X", ""))</f>
        <v/>
      </c>
      <c r="CY182" s="59" t="str">
        <f>IF('Completed Song'!$Z$6="", "", IF(AND(NOT(N182=""), CF182=""), "X", ""))</f>
        <v/>
      </c>
      <c r="CZ182" s="59" t="str">
        <f>IF('Completed Song'!$Z$6="", "", IF(AND(NOT(O182=""), CG182=""), "X", ""))</f>
        <v/>
      </c>
      <c r="DA182" s="59" t="str">
        <f>IF('Completed Song'!$Z$6="", "", IF(AND(NOT(P182=""), CH182=""), "X", ""))</f>
        <v/>
      </c>
      <c r="DB182" s="59" t="str">
        <f>IF('Completed Song'!$Z$6="", "", IF(AND(NOT(Q182=""), CI182=""), "X", ""))</f>
        <v/>
      </c>
      <c r="DC182" s="59" t="str">
        <f>IF('Completed Song'!$Z$6="", "", IF(AND(NOT(R182=""), CJ182=""), "X", ""))</f>
        <v/>
      </c>
      <c r="DD182" s="60" t="str">
        <f>IF('Completed Song'!$Z$6="", "", IF(AND(NOT(S182=""), CK182=""), "X", ""))</f>
        <v/>
      </c>
    </row>
    <row r="183" spans="1:108" ht="15" customHeight="1" x14ac:dyDescent="0.25">
      <c r="A183" s="67"/>
      <c r="B183" s="192"/>
      <c r="C183" s="193"/>
      <c r="D183" s="193"/>
      <c r="E183" s="193"/>
      <c r="F183" s="193"/>
      <c r="G183" s="193"/>
      <c r="H183" s="193"/>
      <c r="I183" s="193"/>
      <c r="J183" s="193"/>
      <c r="K183" s="193"/>
      <c r="L183" s="193"/>
      <c r="M183" s="193"/>
      <c r="N183" s="193"/>
      <c r="O183" s="193"/>
      <c r="P183" s="193"/>
      <c r="Q183" s="193"/>
      <c r="R183" s="193"/>
      <c r="S183" s="194"/>
      <c r="T183" s="67"/>
      <c r="U183" s="74"/>
      <c r="V183" s="74"/>
      <c r="W183" s="74"/>
      <c r="X183" s="74"/>
      <c r="Y183" s="74"/>
      <c r="Z183" s="74"/>
    </row>
    <row r="184" spans="1:108" ht="15" customHeight="1" x14ac:dyDescent="0.25">
      <c r="A184" s="67"/>
      <c r="B184" s="195"/>
      <c r="C184" s="196"/>
      <c r="D184" s="196"/>
      <c r="E184" s="196"/>
      <c r="F184" s="196"/>
      <c r="G184" s="196"/>
      <c r="H184" s="196"/>
      <c r="I184" s="196"/>
      <c r="J184" s="196"/>
      <c r="K184" s="196"/>
      <c r="L184" s="196"/>
      <c r="M184" s="196"/>
      <c r="N184" s="196"/>
      <c r="O184" s="196"/>
      <c r="P184" s="196"/>
      <c r="Q184" s="196"/>
      <c r="R184" s="196"/>
      <c r="S184" s="197"/>
      <c r="T184" s="67"/>
      <c r="U184" s="74"/>
      <c r="V184" s="74"/>
      <c r="W184" s="74"/>
      <c r="X184" s="74"/>
      <c r="Y184" s="74"/>
      <c r="Z184" s="74"/>
      <c r="AH184" s="57">
        <v>1</v>
      </c>
      <c r="AI184" s="57">
        <v>2</v>
      </c>
      <c r="AJ184" s="57">
        <v>3</v>
      </c>
      <c r="AK184" s="57">
        <v>4</v>
      </c>
      <c r="AL184" s="57">
        <v>5</v>
      </c>
      <c r="AM184" s="57">
        <v>6</v>
      </c>
      <c r="AN184" s="57">
        <v>7</v>
      </c>
      <c r="AO184" s="57">
        <v>8</v>
      </c>
      <c r="AP184" s="57">
        <v>9</v>
      </c>
      <c r="AQ184" s="57">
        <v>10</v>
      </c>
      <c r="AR184" s="57">
        <v>11</v>
      </c>
      <c r="AS184" s="57">
        <v>12</v>
      </c>
      <c r="AT184" s="57">
        <v>13</v>
      </c>
      <c r="AU184" s="57">
        <v>14</v>
      </c>
      <c r="AV184" s="57">
        <v>15</v>
      </c>
      <c r="AW184" s="57">
        <v>16</v>
      </c>
      <c r="AX184" s="57">
        <v>17</v>
      </c>
      <c r="AY184" s="57">
        <v>18</v>
      </c>
      <c r="BA184" s="57">
        <v>1</v>
      </c>
      <c r="BB184" s="57">
        <v>2</v>
      </c>
      <c r="BC184" s="57">
        <v>3</v>
      </c>
      <c r="BD184" s="57">
        <v>4</v>
      </c>
      <c r="BE184" s="57">
        <v>5</v>
      </c>
      <c r="BF184" s="57">
        <v>6</v>
      </c>
      <c r="BG184" s="57">
        <v>7</v>
      </c>
      <c r="BH184" s="57">
        <v>8</v>
      </c>
      <c r="BI184" s="57">
        <v>9</v>
      </c>
      <c r="BJ184" s="57">
        <v>10</v>
      </c>
      <c r="BK184" s="57">
        <v>11</v>
      </c>
      <c r="BL184" s="57">
        <v>12</v>
      </c>
      <c r="BM184" s="57">
        <v>13</v>
      </c>
      <c r="BN184" s="57">
        <v>14</v>
      </c>
      <c r="BO184" s="57">
        <v>15</v>
      </c>
      <c r="BP184" s="57">
        <v>16</v>
      </c>
      <c r="BQ184" s="57">
        <v>17</v>
      </c>
      <c r="BR184" s="57">
        <v>18</v>
      </c>
      <c r="BT184" s="57">
        <v>1</v>
      </c>
      <c r="BU184" s="57">
        <v>2</v>
      </c>
      <c r="BV184" s="57">
        <v>3</v>
      </c>
      <c r="BW184" s="57">
        <v>4</v>
      </c>
      <c r="BX184" s="57">
        <v>5</v>
      </c>
      <c r="BY184" s="57">
        <v>6</v>
      </c>
      <c r="BZ184" s="57">
        <v>7</v>
      </c>
      <c r="CA184" s="57">
        <v>8</v>
      </c>
      <c r="CB184" s="57">
        <v>9</v>
      </c>
      <c r="CC184" s="57">
        <v>10</v>
      </c>
      <c r="CD184" s="57">
        <v>11</v>
      </c>
      <c r="CE184" s="57">
        <v>12</v>
      </c>
      <c r="CF184" s="57">
        <v>13</v>
      </c>
      <c r="CG184" s="57">
        <v>14</v>
      </c>
      <c r="CH184" s="57">
        <v>15</v>
      </c>
      <c r="CI184" s="57">
        <v>16</v>
      </c>
      <c r="CJ184" s="57">
        <v>17</v>
      </c>
      <c r="CK184" s="57">
        <v>18</v>
      </c>
      <c r="CM184" s="57">
        <v>1</v>
      </c>
      <c r="CN184" s="57">
        <v>2</v>
      </c>
      <c r="CO184" s="57">
        <v>3</v>
      </c>
      <c r="CP184" s="57">
        <v>4</v>
      </c>
      <c r="CQ184" s="57">
        <v>5</v>
      </c>
      <c r="CR184" s="57">
        <v>6</v>
      </c>
      <c r="CS184" s="57">
        <v>7</v>
      </c>
      <c r="CT184" s="57">
        <v>8</v>
      </c>
      <c r="CU184" s="57">
        <v>9</v>
      </c>
      <c r="CV184" s="57">
        <v>10</v>
      </c>
      <c r="CW184" s="57">
        <v>11</v>
      </c>
      <c r="CX184" s="57">
        <v>12</v>
      </c>
      <c r="CY184" s="57">
        <v>13</v>
      </c>
      <c r="CZ184" s="57">
        <v>14</v>
      </c>
      <c r="DA184" s="57">
        <v>15</v>
      </c>
      <c r="DB184" s="57">
        <v>16</v>
      </c>
      <c r="DC184" s="57">
        <v>17</v>
      </c>
      <c r="DD184" s="57">
        <v>18</v>
      </c>
    </row>
    <row r="185" spans="1:108" ht="15" customHeight="1" x14ac:dyDescent="0.25">
      <c r="A185" s="67"/>
      <c r="B185" s="198"/>
      <c r="C185" s="199"/>
      <c r="D185" s="199"/>
      <c r="E185" s="199"/>
      <c r="F185" s="199"/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200"/>
      <c r="T185" s="67"/>
      <c r="U185" s="74"/>
      <c r="V185" s="74"/>
      <c r="W185" s="74"/>
      <c r="X185" s="74"/>
      <c r="Y185" s="74"/>
      <c r="Z185" s="74"/>
      <c r="AH185" s="58" t="str">
        <f t="shared" ref="AH185:AY185" si="1161">IF(B185="", "", IF(LEN(B185)=1, B185, IF(OR(MID(B185, 2, 1)="b", MID(B185, 2, 1)="#"), LEFT(B185, 2), LEFT(B185, 1))))</f>
        <v/>
      </c>
      <c r="AI185" s="59" t="str">
        <f t="shared" si="1161"/>
        <v/>
      </c>
      <c r="AJ185" s="59" t="str">
        <f t="shared" si="1161"/>
        <v/>
      </c>
      <c r="AK185" s="59" t="str">
        <f t="shared" si="1161"/>
        <v/>
      </c>
      <c r="AL185" s="59" t="str">
        <f t="shared" si="1161"/>
        <v/>
      </c>
      <c r="AM185" s="59" t="str">
        <f t="shared" si="1161"/>
        <v/>
      </c>
      <c r="AN185" s="59" t="str">
        <f t="shared" si="1161"/>
        <v/>
      </c>
      <c r="AO185" s="59" t="str">
        <f t="shared" si="1161"/>
        <v/>
      </c>
      <c r="AP185" s="59" t="str">
        <f t="shared" si="1161"/>
        <v/>
      </c>
      <c r="AQ185" s="59" t="str">
        <f t="shared" si="1161"/>
        <v/>
      </c>
      <c r="AR185" s="59" t="str">
        <f t="shared" si="1161"/>
        <v/>
      </c>
      <c r="AS185" s="59" t="str">
        <f t="shared" si="1161"/>
        <v/>
      </c>
      <c r="AT185" s="59" t="str">
        <f t="shared" si="1161"/>
        <v/>
      </c>
      <c r="AU185" s="59" t="str">
        <f t="shared" si="1161"/>
        <v/>
      </c>
      <c r="AV185" s="59" t="str">
        <f t="shared" si="1161"/>
        <v/>
      </c>
      <c r="AW185" s="59" t="str">
        <f t="shared" si="1161"/>
        <v/>
      </c>
      <c r="AX185" s="59" t="str">
        <f t="shared" si="1161"/>
        <v/>
      </c>
      <c r="AY185" s="60" t="str">
        <f t="shared" si="1161"/>
        <v/>
      </c>
      <c r="BA185" s="58" t="str">
        <f t="shared" ref="BA185" si="1162">IFERROR(INDEX($AF$6:$AF$17, MATCH(AH185, $AD$6:$AD$17, 0)), "")</f>
        <v/>
      </c>
      <c r="BB185" s="59" t="str">
        <f t="shared" ref="BB185" si="1163">IFERROR(INDEX($AF$6:$AF$17, MATCH(AI185, $AD$6:$AD$17, 0)), "")</f>
        <v/>
      </c>
      <c r="BC185" s="59" t="str">
        <f t="shared" ref="BC185" si="1164">IFERROR(INDEX($AF$6:$AF$17, MATCH(AJ185, $AD$6:$AD$17, 0)), "")</f>
        <v/>
      </c>
      <c r="BD185" s="59" t="str">
        <f t="shared" ref="BD185" si="1165">IFERROR(INDEX($AF$6:$AF$17, MATCH(AK185, $AD$6:$AD$17, 0)), "")</f>
        <v/>
      </c>
      <c r="BE185" s="59" t="str">
        <f t="shared" ref="BE185" si="1166">IFERROR(INDEX($AF$6:$AF$17, MATCH(AL185, $AD$6:$AD$17, 0)), "")</f>
        <v/>
      </c>
      <c r="BF185" s="59" t="str">
        <f t="shared" ref="BF185" si="1167">IFERROR(INDEX($AF$6:$AF$17, MATCH(AM185, $AD$6:$AD$17, 0)), "")</f>
        <v/>
      </c>
      <c r="BG185" s="59" t="str">
        <f t="shared" ref="BG185" si="1168">IFERROR(INDEX($AF$6:$AF$17, MATCH(AN185, $AD$6:$AD$17, 0)), "")</f>
        <v/>
      </c>
      <c r="BH185" s="59" t="str">
        <f t="shared" ref="BH185" si="1169">IFERROR(INDEX($AF$6:$AF$17, MATCH(AO185, $AD$6:$AD$17, 0)), "")</f>
        <v/>
      </c>
      <c r="BI185" s="59" t="str">
        <f t="shared" ref="BI185" si="1170">IFERROR(INDEX($AF$6:$AF$17, MATCH(AP185, $AD$6:$AD$17, 0)), "")</f>
        <v/>
      </c>
      <c r="BJ185" s="59" t="str">
        <f t="shared" ref="BJ185" si="1171">IFERROR(INDEX($AF$6:$AF$17, MATCH(AQ185, $AD$6:$AD$17, 0)), "")</f>
        <v/>
      </c>
      <c r="BK185" s="59" t="str">
        <f t="shared" ref="BK185" si="1172">IFERROR(INDEX($AF$6:$AF$17, MATCH(AR185, $AD$6:$AD$17, 0)), "")</f>
        <v/>
      </c>
      <c r="BL185" s="59" t="str">
        <f t="shared" ref="BL185" si="1173">IFERROR(INDEX($AF$6:$AF$17, MATCH(AS185, $AD$6:$AD$17, 0)), "")</f>
        <v/>
      </c>
      <c r="BM185" s="59" t="str">
        <f t="shared" ref="BM185" si="1174">IFERROR(INDEX($AF$6:$AF$17, MATCH(AT185, $AD$6:$AD$17, 0)), "")</f>
        <v/>
      </c>
      <c r="BN185" s="59" t="str">
        <f t="shared" ref="BN185" si="1175">IFERROR(INDEX($AF$6:$AF$17, MATCH(AU185, $AD$6:$AD$17, 0)), "")</f>
        <v/>
      </c>
      <c r="BO185" s="59" t="str">
        <f t="shared" ref="BO185" si="1176">IFERROR(INDEX($AF$6:$AF$17, MATCH(AV185, $AD$6:$AD$17, 0)), "")</f>
        <v/>
      </c>
      <c r="BP185" s="59" t="str">
        <f t="shared" ref="BP185" si="1177">IFERROR(INDEX($AF$6:$AF$17, MATCH(AW185, $AD$6:$AD$17, 0)), "")</f>
        <v/>
      </c>
      <c r="BQ185" s="59" t="str">
        <f t="shared" ref="BQ185" si="1178">IFERROR(INDEX($AF$6:$AF$17, MATCH(AX185, $AD$6:$AD$17, 0)), "")</f>
        <v/>
      </c>
      <c r="BR185" s="60" t="str">
        <f t="shared" ref="BR185" si="1179">IFERROR(INDEX($AF$6:$AF$17, MATCH(AY185, $AD$6:$AD$17, 0)), "")</f>
        <v/>
      </c>
      <c r="BT185" s="58" t="str">
        <f t="shared" ref="BT185:CK185" si="1180">IF(B185="", "", IFERROR(INDEX($AF$18:$AF$24, MATCH(B185, $AD$18:$AD$24, 0)), IF(BA185="", "", REPLACE(B185, 1, LEN(AH185), BA185))))</f>
        <v/>
      </c>
      <c r="BU185" s="59" t="str">
        <f t="shared" si="1180"/>
        <v/>
      </c>
      <c r="BV185" s="59" t="str">
        <f t="shared" si="1180"/>
        <v/>
      </c>
      <c r="BW185" s="59" t="str">
        <f t="shared" si="1180"/>
        <v/>
      </c>
      <c r="BX185" s="59" t="str">
        <f t="shared" si="1180"/>
        <v/>
      </c>
      <c r="BY185" s="59" t="str">
        <f t="shared" si="1180"/>
        <v/>
      </c>
      <c r="BZ185" s="59" t="str">
        <f t="shared" si="1180"/>
        <v/>
      </c>
      <c r="CA185" s="59" t="str">
        <f t="shared" si="1180"/>
        <v/>
      </c>
      <c r="CB185" s="59" t="str">
        <f t="shared" si="1180"/>
        <v/>
      </c>
      <c r="CC185" s="59" t="str">
        <f t="shared" si="1180"/>
        <v/>
      </c>
      <c r="CD185" s="59" t="str">
        <f t="shared" si="1180"/>
        <v/>
      </c>
      <c r="CE185" s="59" t="str">
        <f t="shared" si="1180"/>
        <v/>
      </c>
      <c r="CF185" s="59" t="str">
        <f t="shared" si="1180"/>
        <v/>
      </c>
      <c r="CG185" s="59" t="str">
        <f t="shared" si="1180"/>
        <v/>
      </c>
      <c r="CH185" s="59" t="str">
        <f t="shared" si="1180"/>
        <v/>
      </c>
      <c r="CI185" s="59" t="str">
        <f t="shared" si="1180"/>
        <v/>
      </c>
      <c r="CJ185" s="59" t="str">
        <f t="shared" si="1180"/>
        <v/>
      </c>
      <c r="CK185" s="60" t="str">
        <f t="shared" si="1180"/>
        <v/>
      </c>
      <c r="CM185" s="58" t="str">
        <f>IF('Completed Song'!$Z$6="", "", IF(AND(NOT(B185=""), BT185=""), "X", ""))</f>
        <v/>
      </c>
      <c r="CN185" s="59" t="str">
        <f>IF('Completed Song'!$Z$6="", "", IF(AND(NOT(C185=""), BU185=""), "X", ""))</f>
        <v/>
      </c>
      <c r="CO185" s="59" t="str">
        <f>IF('Completed Song'!$Z$6="", "", IF(AND(NOT(D185=""), BV185=""), "X", ""))</f>
        <v/>
      </c>
      <c r="CP185" s="59" t="str">
        <f>IF('Completed Song'!$Z$6="", "", IF(AND(NOT(E185=""), BW185=""), "X", ""))</f>
        <v/>
      </c>
      <c r="CQ185" s="59" t="str">
        <f>IF('Completed Song'!$Z$6="", "", IF(AND(NOT(F185=""), BX185=""), "X", ""))</f>
        <v/>
      </c>
      <c r="CR185" s="59" t="str">
        <f>IF('Completed Song'!$Z$6="", "", IF(AND(NOT(G185=""), BY185=""), "X", ""))</f>
        <v/>
      </c>
      <c r="CS185" s="59" t="str">
        <f>IF('Completed Song'!$Z$6="", "", IF(AND(NOT(H185=""), BZ185=""), "X", ""))</f>
        <v/>
      </c>
      <c r="CT185" s="59" t="str">
        <f>IF('Completed Song'!$Z$6="", "", IF(AND(NOT(I185=""), CA185=""), "X", ""))</f>
        <v/>
      </c>
      <c r="CU185" s="59" t="str">
        <f>IF('Completed Song'!$Z$6="", "", IF(AND(NOT(J185=""), CB185=""), "X", ""))</f>
        <v/>
      </c>
      <c r="CV185" s="59" t="str">
        <f>IF('Completed Song'!$Z$6="", "", IF(AND(NOT(K185=""), CC185=""), "X", ""))</f>
        <v/>
      </c>
      <c r="CW185" s="59" t="str">
        <f>IF('Completed Song'!$Z$6="", "", IF(AND(NOT(L185=""), CD185=""), "X", ""))</f>
        <v/>
      </c>
      <c r="CX185" s="59" t="str">
        <f>IF('Completed Song'!$Z$6="", "", IF(AND(NOT(M185=""), CE185=""), "X", ""))</f>
        <v/>
      </c>
      <c r="CY185" s="59" t="str">
        <f>IF('Completed Song'!$Z$6="", "", IF(AND(NOT(N185=""), CF185=""), "X", ""))</f>
        <v/>
      </c>
      <c r="CZ185" s="59" t="str">
        <f>IF('Completed Song'!$Z$6="", "", IF(AND(NOT(O185=""), CG185=""), "X", ""))</f>
        <v/>
      </c>
      <c r="DA185" s="59" t="str">
        <f>IF('Completed Song'!$Z$6="", "", IF(AND(NOT(P185=""), CH185=""), "X", ""))</f>
        <v/>
      </c>
      <c r="DB185" s="59" t="str">
        <f>IF('Completed Song'!$Z$6="", "", IF(AND(NOT(Q185=""), CI185=""), "X", ""))</f>
        <v/>
      </c>
      <c r="DC185" s="59" t="str">
        <f>IF('Completed Song'!$Z$6="", "", IF(AND(NOT(R185=""), CJ185=""), "X", ""))</f>
        <v/>
      </c>
      <c r="DD185" s="60" t="str">
        <f>IF('Completed Song'!$Z$6="", "", IF(AND(NOT(S185=""), CK185=""), "X", ""))</f>
        <v/>
      </c>
    </row>
    <row r="186" spans="1:108" ht="15" customHeight="1" x14ac:dyDescent="0.25">
      <c r="A186" s="67"/>
      <c r="B186" s="192"/>
      <c r="C186" s="193"/>
      <c r="D186" s="193"/>
      <c r="E186" s="193"/>
      <c r="F186" s="193"/>
      <c r="G186" s="193"/>
      <c r="H186" s="193"/>
      <c r="I186" s="193"/>
      <c r="J186" s="193"/>
      <c r="K186" s="193"/>
      <c r="L186" s="193"/>
      <c r="M186" s="193"/>
      <c r="N186" s="193"/>
      <c r="O186" s="193"/>
      <c r="P186" s="193"/>
      <c r="Q186" s="193"/>
      <c r="R186" s="193"/>
      <c r="S186" s="194"/>
      <c r="T186" s="67"/>
      <c r="U186" s="74"/>
      <c r="V186" s="74"/>
      <c r="W186" s="74"/>
      <c r="X186" s="74"/>
      <c r="Y186" s="74"/>
      <c r="Z186" s="74"/>
    </row>
    <row r="187" spans="1:108" ht="15" customHeight="1" x14ac:dyDescent="0.25">
      <c r="A187" s="67"/>
      <c r="B187" s="195"/>
      <c r="C187" s="196"/>
      <c r="D187" s="196"/>
      <c r="E187" s="196"/>
      <c r="F187" s="196"/>
      <c r="G187" s="196"/>
      <c r="H187" s="196"/>
      <c r="I187" s="196"/>
      <c r="J187" s="196"/>
      <c r="K187" s="196"/>
      <c r="L187" s="196"/>
      <c r="M187" s="196"/>
      <c r="N187" s="196"/>
      <c r="O187" s="196"/>
      <c r="P187" s="196"/>
      <c r="Q187" s="196"/>
      <c r="R187" s="196"/>
      <c r="S187" s="197"/>
      <c r="T187" s="67"/>
      <c r="U187" s="74"/>
      <c r="V187" s="74"/>
      <c r="W187" s="74"/>
      <c r="X187" s="74"/>
      <c r="Y187" s="74"/>
      <c r="Z187" s="74"/>
      <c r="AH187" s="57">
        <v>1</v>
      </c>
      <c r="AI187" s="57">
        <v>2</v>
      </c>
      <c r="AJ187" s="57">
        <v>3</v>
      </c>
      <c r="AK187" s="57">
        <v>4</v>
      </c>
      <c r="AL187" s="57">
        <v>5</v>
      </c>
      <c r="AM187" s="57">
        <v>6</v>
      </c>
      <c r="AN187" s="57">
        <v>7</v>
      </c>
      <c r="AO187" s="57">
        <v>8</v>
      </c>
      <c r="AP187" s="57">
        <v>9</v>
      </c>
      <c r="AQ187" s="57">
        <v>10</v>
      </c>
      <c r="AR187" s="57">
        <v>11</v>
      </c>
      <c r="AS187" s="57">
        <v>12</v>
      </c>
      <c r="AT187" s="57">
        <v>13</v>
      </c>
      <c r="AU187" s="57">
        <v>14</v>
      </c>
      <c r="AV187" s="57">
        <v>15</v>
      </c>
      <c r="AW187" s="57">
        <v>16</v>
      </c>
      <c r="AX187" s="57">
        <v>17</v>
      </c>
      <c r="AY187" s="57">
        <v>18</v>
      </c>
      <c r="BA187" s="57">
        <v>1</v>
      </c>
      <c r="BB187" s="57">
        <v>2</v>
      </c>
      <c r="BC187" s="57">
        <v>3</v>
      </c>
      <c r="BD187" s="57">
        <v>4</v>
      </c>
      <c r="BE187" s="57">
        <v>5</v>
      </c>
      <c r="BF187" s="57">
        <v>6</v>
      </c>
      <c r="BG187" s="57">
        <v>7</v>
      </c>
      <c r="BH187" s="57">
        <v>8</v>
      </c>
      <c r="BI187" s="57">
        <v>9</v>
      </c>
      <c r="BJ187" s="57">
        <v>10</v>
      </c>
      <c r="BK187" s="57">
        <v>11</v>
      </c>
      <c r="BL187" s="57">
        <v>12</v>
      </c>
      <c r="BM187" s="57">
        <v>13</v>
      </c>
      <c r="BN187" s="57">
        <v>14</v>
      </c>
      <c r="BO187" s="57">
        <v>15</v>
      </c>
      <c r="BP187" s="57">
        <v>16</v>
      </c>
      <c r="BQ187" s="57">
        <v>17</v>
      </c>
      <c r="BR187" s="57">
        <v>18</v>
      </c>
      <c r="BT187" s="57">
        <v>1</v>
      </c>
      <c r="BU187" s="57">
        <v>2</v>
      </c>
      <c r="BV187" s="57">
        <v>3</v>
      </c>
      <c r="BW187" s="57">
        <v>4</v>
      </c>
      <c r="BX187" s="57">
        <v>5</v>
      </c>
      <c r="BY187" s="57">
        <v>6</v>
      </c>
      <c r="BZ187" s="57">
        <v>7</v>
      </c>
      <c r="CA187" s="57">
        <v>8</v>
      </c>
      <c r="CB187" s="57">
        <v>9</v>
      </c>
      <c r="CC187" s="57">
        <v>10</v>
      </c>
      <c r="CD187" s="57">
        <v>11</v>
      </c>
      <c r="CE187" s="57">
        <v>12</v>
      </c>
      <c r="CF187" s="57">
        <v>13</v>
      </c>
      <c r="CG187" s="57">
        <v>14</v>
      </c>
      <c r="CH187" s="57">
        <v>15</v>
      </c>
      <c r="CI187" s="57">
        <v>16</v>
      </c>
      <c r="CJ187" s="57">
        <v>17</v>
      </c>
      <c r="CK187" s="57">
        <v>18</v>
      </c>
      <c r="CM187" s="57">
        <v>1</v>
      </c>
      <c r="CN187" s="57">
        <v>2</v>
      </c>
      <c r="CO187" s="57">
        <v>3</v>
      </c>
      <c r="CP187" s="57">
        <v>4</v>
      </c>
      <c r="CQ187" s="57">
        <v>5</v>
      </c>
      <c r="CR187" s="57">
        <v>6</v>
      </c>
      <c r="CS187" s="57">
        <v>7</v>
      </c>
      <c r="CT187" s="57">
        <v>8</v>
      </c>
      <c r="CU187" s="57">
        <v>9</v>
      </c>
      <c r="CV187" s="57">
        <v>10</v>
      </c>
      <c r="CW187" s="57">
        <v>11</v>
      </c>
      <c r="CX187" s="57">
        <v>12</v>
      </c>
      <c r="CY187" s="57">
        <v>13</v>
      </c>
      <c r="CZ187" s="57">
        <v>14</v>
      </c>
      <c r="DA187" s="57">
        <v>15</v>
      </c>
      <c r="DB187" s="57">
        <v>16</v>
      </c>
      <c r="DC187" s="57">
        <v>17</v>
      </c>
      <c r="DD187" s="57">
        <v>18</v>
      </c>
    </row>
    <row r="188" spans="1:108" ht="15" customHeight="1" x14ac:dyDescent="0.25">
      <c r="A188" s="67"/>
      <c r="B188" s="198"/>
      <c r="C188" s="199"/>
      <c r="D188" s="199"/>
      <c r="E188" s="199"/>
      <c r="F188" s="199"/>
      <c r="G188" s="199"/>
      <c r="H188" s="199"/>
      <c r="I188" s="199"/>
      <c r="J188" s="199"/>
      <c r="K188" s="199"/>
      <c r="L188" s="199"/>
      <c r="M188" s="199"/>
      <c r="N188" s="199"/>
      <c r="O188" s="199"/>
      <c r="P188" s="199"/>
      <c r="Q188" s="199"/>
      <c r="R188" s="199"/>
      <c r="S188" s="200"/>
      <c r="T188" s="67"/>
      <c r="U188" s="74"/>
      <c r="V188" s="74"/>
      <c r="W188" s="74"/>
      <c r="X188" s="74"/>
      <c r="Y188" s="74"/>
      <c r="Z188" s="74"/>
      <c r="AH188" s="58" t="str">
        <f t="shared" ref="AH188:AY188" si="1181">IF(B188="", "", IF(LEN(B188)=1, B188, IF(OR(MID(B188, 2, 1)="b", MID(B188, 2, 1)="#"), LEFT(B188, 2), LEFT(B188, 1))))</f>
        <v/>
      </c>
      <c r="AI188" s="59" t="str">
        <f t="shared" si="1181"/>
        <v/>
      </c>
      <c r="AJ188" s="59" t="str">
        <f t="shared" si="1181"/>
        <v/>
      </c>
      <c r="AK188" s="59" t="str">
        <f t="shared" si="1181"/>
        <v/>
      </c>
      <c r="AL188" s="59" t="str">
        <f t="shared" si="1181"/>
        <v/>
      </c>
      <c r="AM188" s="59" t="str">
        <f t="shared" si="1181"/>
        <v/>
      </c>
      <c r="AN188" s="59" t="str">
        <f t="shared" si="1181"/>
        <v/>
      </c>
      <c r="AO188" s="59" t="str">
        <f t="shared" si="1181"/>
        <v/>
      </c>
      <c r="AP188" s="59" t="str">
        <f t="shared" si="1181"/>
        <v/>
      </c>
      <c r="AQ188" s="59" t="str">
        <f t="shared" si="1181"/>
        <v/>
      </c>
      <c r="AR188" s="59" t="str">
        <f t="shared" si="1181"/>
        <v/>
      </c>
      <c r="AS188" s="59" t="str">
        <f t="shared" si="1181"/>
        <v/>
      </c>
      <c r="AT188" s="59" t="str">
        <f t="shared" si="1181"/>
        <v/>
      </c>
      <c r="AU188" s="59" t="str">
        <f t="shared" si="1181"/>
        <v/>
      </c>
      <c r="AV188" s="59" t="str">
        <f t="shared" si="1181"/>
        <v/>
      </c>
      <c r="AW188" s="59" t="str">
        <f t="shared" si="1181"/>
        <v/>
      </c>
      <c r="AX188" s="59" t="str">
        <f t="shared" si="1181"/>
        <v/>
      </c>
      <c r="AY188" s="60" t="str">
        <f t="shared" si="1181"/>
        <v/>
      </c>
      <c r="BA188" s="58" t="str">
        <f t="shared" ref="BA188" si="1182">IFERROR(INDEX($AF$6:$AF$17, MATCH(AH188, $AD$6:$AD$17, 0)), "")</f>
        <v/>
      </c>
      <c r="BB188" s="59" t="str">
        <f t="shared" ref="BB188" si="1183">IFERROR(INDEX($AF$6:$AF$17, MATCH(AI188, $AD$6:$AD$17, 0)), "")</f>
        <v/>
      </c>
      <c r="BC188" s="59" t="str">
        <f t="shared" ref="BC188" si="1184">IFERROR(INDEX($AF$6:$AF$17, MATCH(AJ188, $AD$6:$AD$17, 0)), "")</f>
        <v/>
      </c>
      <c r="BD188" s="59" t="str">
        <f t="shared" ref="BD188" si="1185">IFERROR(INDEX($AF$6:$AF$17, MATCH(AK188, $AD$6:$AD$17, 0)), "")</f>
        <v/>
      </c>
      <c r="BE188" s="59" t="str">
        <f t="shared" ref="BE188" si="1186">IFERROR(INDEX($AF$6:$AF$17, MATCH(AL188, $AD$6:$AD$17, 0)), "")</f>
        <v/>
      </c>
      <c r="BF188" s="59" t="str">
        <f t="shared" ref="BF188" si="1187">IFERROR(INDEX($AF$6:$AF$17, MATCH(AM188, $AD$6:$AD$17, 0)), "")</f>
        <v/>
      </c>
      <c r="BG188" s="59" t="str">
        <f t="shared" ref="BG188" si="1188">IFERROR(INDEX($AF$6:$AF$17, MATCH(AN188, $AD$6:$AD$17, 0)), "")</f>
        <v/>
      </c>
      <c r="BH188" s="59" t="str">
        <f t="shared" ref="BH188" si="1189">IFERROR(INDEX($AF$6:$AF$17, MATCH(AO188, $AD$6:$AD$17, 0)), "")</f>
        <v/>
      </c>
      <c r="BI188" s="59" t="str">
        <f t="shared" ref="BI188" si="1190">IFERROR(INDEX($AF$6:$AF$17, MATCH(AP188, $AD$6:$AD$17, 0)), "")</f>
        <v/>
      </c>
      <c r="BJ188" s="59" t="str">
        <f t="shared" ref="BJ188" si="1191">IFERROR(INDEX($AF$6:$AF$17, MATCH(AQ188, $AD$6:$AD$17, 0)), "")</f>
        <v/>
      </c>
      <c r="BK188" s="59" t="str">
        <f t="shared" ref="BK188" si="1192">IFERROR(INDEX($AF$6:$AF$17, MATCH(AR188, $AD$6:$AD$17, 0)), "")</f>
        <v/>
      </c>
      <c r="BL188" s="59" t="str">
        <f t="shared" ref="BL188" si="1193">IFERROR(INDEX($AF$6:$AF$17, MATCH(AS188, $AD$6:$AD$17, 0)), "")</f>
        <v/>
      </c>
      <c r="BM188" s="59" t="str">
        <f t="shared" ref="BM188" si="1194">IFERROR(INDEX($AF$6:$AF$17, MATCH(AT188, $AD$6:$AD$17, 0)), "")</f>
        <v/>
      </c>
      <c r="BN188" s="59" t="str">
        <f t="shared" ref="BN188" si="1195">IFERROR(INDEX($AF$6:$AF$17, MATCH(AU188, $AD$6:$AD$17, 0)), "")</f>
        <v/>
      </c>
      <c r="BO188" s="59" t="str">
        <f t="shared" ref="BO188" si="1196">IFERROR(INDEX($AF$6:$AF$17, MATCH(AV188, $AD$6:$AD$17, 0)), "")</f>
        <v/>
      </c>
      <c r="BP188" s="59" t="str">
        <f t="shared" ref="BP188" si="1197">IFERROR(INDEX($AF$6:$AF$17, MATCH(AW188, $AD$6:$AD$17, 0)), "")</f>
        <v/>
      </c>
      <c r="BQ188" s="59" t="str">
        <f t="shared" ref="BQ188" si="1198">IFERROR(INDEX($AF$6:$AF$17, MATCH(AX188, $AD$6:$AD$17, 0)), "")</f>
        <v/>
      </c>
      <c r="BR188" s="60" t="str">
        <f t="shared" ref="BR188" si="1199">IFERROR(INDEX($AF$6:$AF$17, MATCH(AY188, $AD$6:$AD$17, 0)), "")</f>
        <v/>
      </c>
      <c r="BT188" s="58" t="str">
        <f t="shared" ref="BT188:CK188" si="1200">IF(B188="", "", IFERROR(INDEX($AF$18:$AF$24, MATCH(B188, $AD$18:$AD$24, 0)), IF(BA188="", "", REPLACE(B188, 1, LEN(AH188), BA188))))</f>
        <v/>
      </c>
      <c r="BU188" s="59" t="str">
        <f t="shared" si="1200"/>
        <v/>
      </c>
      <c r="BV188" s="59" t="str">
        <f t="shared" si="1200"/>
        <v/>
      </c>
      <c r="BW188" s="59" t="str">
        <f t="shared" si="1200"/>
        <v/>
      </c>
      <c r="BX188" s="59" t="str">
        <f t="shared" si="1200"/>
        <v/>
      </c>
      <c r="BY188" s="59" t="str">
        <f t="shared" si="1200"/>
        <v/>
      </c>
      <c r="BZ188" s="59" t="str">
        <f t="shared" si="1200"/>
        <v/>
      </c>
      <c r="CA188" s="59" t="str">
        <f t="shared" si="1200"/>
        <v/>
      </c>
      <c r="CB188" s="59" t="str">
        <f t="shared" si="1200"/>
        <v/>
      </c>
      <c r="CC188" s="59" t="str">
        <f t="shared" si="1200"/>
        <v/>
      </c>
      <c r="CD188" s="59" t="str">
        <f t="shared" si="1200"/>
        <v/>
      </c>
      <c r="CE188" s="59" t="str">
        <f t="shared" si="1200"/>
        <v/>
      </c>
      <c r="CF188" s="59" t="str">
        <f t="shared" si="1200"/>
        <v/>
      </c>
      <c r="CG188" s="59" t="str">
        <f t="shared" si="1200"/>
        <v/>
      </c>
      <c r="CH188" s="59" t="str">
        <f t="shared" si="1200"/>
        <v/>
      </c>
      <c r="CI188" s="59" t="str">
        <f t="shared" si="1200"/>
        <v/>
      </c>
      <c r="CJ188" s="59" t="str">
        <f t="shared" si="1200"/>
        <v/>
      </c>
      <c r="CK188" s="60" t="str">
        <f t="shared" si="1200"/>
        <v/>
      </c>
      <c r="CM188" s="58" t="str">
        <f>IF('Completed Song'!$Z$6="", "", IF(AND(NOT(B188=""), BT188=""), "X", ""))</f>
        <v/>
      </c>
      <c r="CN188" s="59" t="str">
        <f>IF('Completed Song'!$Z$6="", "", IF(AND(NOT(C188=""), BU188=""), "X", ""))</f>
        <v/>
      </c>
      <c r="CO188" s="59" t="str">
        <f>IF('Completed Song'!$Z$6="", "", IF(AND(NOT(D188=""), BV188=""), "X", ""))</f>
        <v/>
      </c>
      <c r="CP188" s="59" t="str">
        <f>IF('Completed Song'!$Z$6="", "", IF(AND(NOT(E188=""), BW188=""), "X", ""))</f>
        <v/>
      </c>
      <c r="CQ188" s="59" t="str">
        <f>IF('Completed Song'!$Z$6="", "", IF(AND(NOT(F188=""), BX188=""), "X", ""))</f>
        <v/>
      </c>
      <c r="CR188" s="59" t="str">
        <f>IF('Completed Song'!$Z$6="", "", IF(AND(NOT(G188=""), BY188=""), "X", ""))</f>
        <v/>
      </c>
      <c r="CS188" s="59" t="str">
        <f>IF('Completed Song'!$Z$6="", "", IF(AND(NOT(H188=""), BZ188=""), "X", ""))</f>
        <v/>
      </c>
      <c r="CT188" s="59" t="str">
        <f>IF('Completed Song'!$Z$6="", "", IF(AND(NOT(I188=""), CA188=""), "X", ""))</f>
        <v/>
      </c>
      <c r="CU188" s="59" t="str">
        <f>IF('Completed Song'!$Z$6="", "", IF(AND(NOT(J188=""), CB188=""), "X", ""))</f>
        <v/>
      </c>
      <c r="CV188" s="59" t="str">
        <f>IF('Completed Song'!$Z$6="", "", IF(AND(NOT(K188=""), CC188=""), "X", ""))</f>
        <v/>
      </c>
      <c r="CW188" s="59" t="str">
        <f>IF('Completed Song'!$Z$6="", "", IF(AND(NOT(L188=""), CD188=""), "X", ""))</f>
        <v/>
      </c>
      <c r="CX188" s="59" t="str">
        <f>IF('Completed Song'!$Z$6="", "", IF(AND(NOT(M188=""), CE188=""), "X", ""))</f>
        <v/>
      </c>
      <c r="CY188" s="59" t="str">
        <f>IF('Completed Song'!$Z$6="", "", IF(AND(NOT(N188=""), CF188=""), "X", ""))</f>
        <v/>
      </c>
      <c r="CZ188" s="59" t="str">
        <f>IF('Completed Song'!$Z$6="", "", IF(AND(NOT(O188=""), CG188=""), "X", ""))</f>
        <v/>
      </c>
      <c r="DA188" s="59" t="str">
        <f>IF('Completed Song'!$Z$6="", "", IF(AND(NOT(P188=""), CH188=""), "X", ""))</f>
        <v/>
      </c>
      <c r="DB188" s="59" t="str">
        <f>IF('Completed Song'!$Z$6="", "", IF(AND(NOT(Q188=""), CI188=""), "X", ""))</f>
        <v/>
      </c>
      <c r="DC188" s="59" t="str">
        <f>IF('Completed Song'!$Z$6="", "", IF(AND(NOT(R188=""), CJ188=""), "X", ""))</f>
        <v/>
      </c>
      <c r="DD188" s="60" t="str">
        <f>IF('Completed Song'!$Z$6="", "", IF(AND(NOT(S188=""), CK188=""), "X", ""))</f>
        <v/>
      </c>
    </row>
    <row r="189" spans="1:108" ht="15" customHeight="1" x14ac:dyDescent="0.25">
      <c r="A189" s="67"/>
      <c r="B189" s="201"/>
      <c r="C189" s="202"/>
      <c r="D189" s="202"/>
      <c r="E189" s="202"/>
      <c r="F189" s="202"/>
      <c r="G189" s="202"/>
      <c r="H189" s="202"/>
      <c r="I189" s="202"/>
      <c r="J189" s="202"/>
      <c r="K189" s="202"/>
      <c r="L189" s="202"/>
      <c r="M189" s="202"/>
      <c r="N189" s="202"/>
      <c r="O189" s="202"/>
      <c r="P189" s="202"/>
      <c r="Q189" s="202"/>
      <c r="R189" s="202"/>
      <c r="S189" s="203"/>
      <c r="T189" s="67"/>
      <c r="U189" s="74"/>
      <c r="V189" s="74"/>
      <c r="W189" s="74"/>
      <c r="X189" s="74"/>
      <c r="Y189" s="74"/>
      <c r="Z189" s="74"/>
    </row>
    <row r="190" spans="1:108" ht="15" hidden="1" customHeight="1" x14ac:dyDescent="0.25"/>
  </sheetData>
  <sheetProtection algorithmName="SHA-512" hashValue="FzjmVNrP0DNPsycCCgS8Dh8CxCZV7GlRoqAVZ5GCAp78HLrFjZe6iLTxWOs53QxJSlZLi/yWKeVEiquTywVJDg==" saltValue="ZTVceWbAwZcUx/6cSnxc1w==" spinCount="100000" sheet="1" objects="1" scenarios="1"/>
  <mergeCells count="69">
    <mergeCell ref="B186:S186"/>
    <mergeCell ref="B189:S189"/>
    <mergeCell ref="B9:S9"/>
    <mergeCell ref="B171:S171"/>
    <mergeCell ref="B174:S174"/>
    <mergeCell ref="B177:S177"/>
    <mergeCell ref="B180:S180"/>
    <mergeCell ref="B183:S183"/>
    <mergeCell ref="B156:S156"/>
    <mergeCell ref="B159:S159"/>
    <mergeCell ref="B162:S162"/>
    <mergeCell ref="B165:S165"/>
    <mergeCell ref="B168:S168"/>
    <mergeCell ref="B141:S141"/>
    <mergeCell ref="B144:S144"/>
    <mergeCell ref="B147:S147"/>
    <mergeCell ref="B153:S153"/>
    <mergeCell ref="B126:S126"/>
    <mergeCell ref="B129:S129"/>
    <mergeCell ref="B132:S132"/>
    <mergeCell ref="B135:S135"/>
    <mergeCell ref="B138:S138"/>
    <mergeCell ref="B114:S114"/>
    <mergeCell ref="B117:S117"/>
    <mergeCell ref="B120:S120"/>
    <mergeCell ref="B123:S123"/>
    <mergeCell ref="B150:S150"/>
    <mergeCell ref="B99:S99"/>
    <mergeCell ref="B102:S102"/>
    <mergeCell ref="B105:S105"/>
    <mergeCell ref="B108:S108"/>
    <mergeCell ref="B111:S111"/>
    <mergeCell ref="B84:S84"/>
    <mergeCell ref="B87:S87"/>
    <mergeCell ref="B90:S90"/>
    <mergeCell ref="B93:S93"/>
    <mergeCell ref="B96:S96"/>
    <mergeCell ref="B69:S69"/>
    <mergeCell ref="B72:S72"/>
    <mergeCell ref="B75:S75"/>
    <mergeCell ref="B78:S78"/>
    <mergeCell ref="B81:S81"/>
    <mergeCell ref="B54:S54"/>
    <mergeCell ref="B57:S57"/>
    <mergeCell ref="B60:S60"/>
    <mergeCell ref="B63:S63"/>
    <mergeCell ref="B66:S66"/>
    <mergeCell ref="B39:S39"/>
    <mergeCell ref="B42:S42"/>
    <mergeCell ref="B45:S45"/>
    <mergeCell ref="B48:S48"/>
    <mergeCell ref="B51:S51"/>
    <mergeCell ref="B24:S24"/>
    <mergeCell ref="B27:S27"/>
    <mergeCell ref="B30:S30"/>
    <mergeCell ref="B33:S33"/>
    <mergeCell ref="B36:S36"/>
    <mergeCell ref="V18:V23"/>
    <mergeCell ref="B2:S3"/>
    <mergeCell ref="B6:D6"/>
    <mergeCell ref="G6:H6"/>
    <mergeCell ref="G5:H5"/>
    <mergeCell ref="I6:S6"/>
    <mergeCell ref="I5:S5"/>
    <mergeCell ref="B12:S12"/>
    <mergeCell ref="B15:S15"/>
    <mergeCell ref="B18:S18"/>
    <mergeCell ref="B21:S21"/>
    <mergeCell ref="B8:S8"/>
  </mergeCells>
  <conditionalFormatting sqref="B11:S11 B14:S14 B17:S17 B20:S20 B23:S23 B26:S26 B29:S29 B32:S32 B35:S35 B38:S38 B41:S41 B44:S44 B47:S47 B50:S50 B53:S53 B56:S56 B59:S59 B62:S62 B68:S68 B71:S71 B74:S74 B77:S77 B80:S80 B83:S83 B86:S86 B89:S89 B92:S92 B95:S95 B98:S98 B101:S101 B104:S104 B107:S107 B110:S110 B113:S113 B116:S116 B119:S119 B122:S122 B125:S125 B131:S131 B134:S134 B137:S137 B140:S140 B143:S143 B146:S146 B149:S149 B152:S152 B155:S155 B158:S158 B161:S161 B164:S164 B167:S167 B170:S170 B173:S173 B176:S176 B179:S179 B182:S182 B185:S185 B188:S188">
    <cfRule type="expression" dxfId="3" priority="3">
      <formula>CM11="X"</formula>
    </cfRule>
  </conditionalFormatting>
  <conditionalFormatting sqref="B65:S65">
    <cfRule type="expression" dxfId="2" priority="2">
      <formula>CM65="X"</formula>
    </cfRule>
  </conditionalFormatting>
  <conditionalFormatting sqref="B128:S128">
    <cfRule type="expression" dxfId="1" priority="1">
      <formula>CM128="X"</formula>
    </cfRule>
  </conditionalFormatting>
  <pageMargins left="0.7" right="0.7" top="0.75" bottom="0.75" header="0.3" footer="0.3"/>
  <pageSetup paperSize="9" scale="80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A3DA7-9591-49D9-808C-739F517DAD92}">
  <sheetPr>
    <tabColor rgb="FF002060"/>
  </sheetPr>
  <dimension ref="A1:AW189"/>
  <sheetViews>
    <sheetView zoomScaleNormal="100" workbookViewId="0"/>
  </sheetViews>
  <sheetFormatPr defaultColWidth="0" defaultRowHeight="15" customHeight="1" zeroHeight="1" x14ac:dyDescent="0.25"/>
  <cols>
    <col min="1" max="1" width="2.85546875" style="51" customWidth="1"/>
    <col min="2" max="19" width="5.7109375" style="51" customWidth="1"/>
    <col min="20" max="21" width="2.85546875" style="51" customWidth="1"/>
    <col min="22" max="22" width="8.5703125" style="51" customWidth="1"/>
    <col min="23" max="23" width="2.85546875" style="51" customWidth="1"/>
    <col min="24" max="25" width="2.85546875" style="51" hidden="1" customWidth="1"/>
    <col min="26" max="26" width="9.140625" style="51" hidden="1" customWidth="1"/>
    <col min="27" max="27" width="2.85546875" style="51" hidden="1" customWidth="1"/>
    <col min="28" max="28" width="8.5703125" style="1" hidden="1" customWidth="1"/>
    <col min="29" max="29" width="9.140625" style="51" hidden="1" customWidth="1"/>
    <col min="30" max="30" width="2.85546875" style="51" hidden="1" customWidth="1"/>
    <col min="31" max="48" width="5.7109375" style="51" hidden="1" customWidth="1"/>
    <col min="49" max="49" width="2.85546875" style="51" hidden="1" customWidth="1"/>
    <col min="50" max="16384" width="9.140625" style="51" hidden="1"/>
  </cols>
  <sheetData>
    <row r="1" spans="1:48" ht="15" customHeight="1" x14ac:dyDescent="0.25">
      <c r="A1" s="67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67"/>
      <c r="U1" s="74"/>
      <c r="V1" s="74"/>
      <c r="W1" s="74"/>
    </row>
    <row r="2" spans="1:48" ht="15" customHeight="1" x14ac:dyDescent="0.25">
      <c r="A2" s="67"/>
      <c r="B2" s="169" t="str">
        <f>IF('Intro &amp; Setup'!$AC$16="", "", 'Intro &amp; Setup'!$AC$16)</f>
        <v>This song is a test for a spreadsheet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1"/>
      <c r="T2" s="67"/>
      <c r="U2" s="74"/>
      <c r="V2" s="9" t="s">
        <v>59</v>
      </c>
      <c r="W2" s="74"/>
    </row>
    <row r="3" spans="1:48" ht="15" customHeight="1" x14ac:dyDescent="0.25">
      <c r="A3" s="67"/>
      <c r="B3" s="172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4"/>
      <c r="T3" s="67"/>
      <c r="U3" s="74"/>
      <c r="V3" s="74"/>
      <c r="W3" s="74"/>
      <c r="Z3" s="54" t="str">
        <f>IF($V$6=$Z$5, IF($V$18="", $V$6, $V$18), $Z$6)</f>
        <v>G</v>
      </c>
    </row>
    <row r="4" spans="1:48" ht="15" customHeight="1" x14ac:dyDescent="0.25">
      <c r="A4" s="67"/>
      <c r="B4" s="78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9"/>
      <c r="T4" s="67"/>
      <c r="U4" s="74"/>
      <c r="V4" s="75" t="s">
        <v>91</v>
      </c>
      <c r="W4" s="74"/>
    </row>
    <row r="5" spans="1:48" ht="15" customHeight="1" x14ac:dyDescent="0.25">
      <c r="A5" s="67"/>
      <c r="B5" s="70" t="s">
        <v>57</v>
      </c>
      <c r="C5" s="68" t="str">
        <f>$Z$6</f>
        <v>G</v>
      </c>
      <c r="D5" s="71" t="str">
        <f>IF($E$5="", "", "Capo:")</f>
        <v/>
      </c>
      <c r="E5" s="99" t="str">
        <f>IF($Z$13=0, "", $Z$13)</f>
        <v/>
      </c>
      <c r="F5" s="72"/>
      <c r="G5" s="177" t="s">
        <v>24</v>
      </c>
      <c r="H5" s="177"/>
      <c r="I5" s="178" t="str">
        <f>IF('Intro &amp; Setup'!$AC$18="", "", 'Intro &amp; Setup'!$AC$18)</f>
        <v>Richard Sumner</v>
      </c>
      <c r="J5" s="178"/>
      <c r="K5" s="178"/>
      <c r="L5" s="178"/>
      <c r="M5" s="178"/>
      <c r="N5" s="178"/>
      <c r="O5" s="178"/>
      <c r="P5" s="178"/>
      <c r="Q5" s="178"/>
      <c r="R5" s="178"/>
      <c r="S5" s="179"/>
      <c r="T5" s="67"/>
      <c r="U5" s="74"/>
      <c r="V5" s="9" t="s">
        <v>58</v>
      </c>
      <c r="W5" s="74"/>
      <c r="Z5" s="55" t="str">
        <f>IF('Intro &amp; Setup'!$AC$24="", "", 'Intro &amp; Setup'!$AC$24)</f>
        <v>G</v>
      </c>
    </row>
    <row r="6" spans="1:48" ht="15" customHeight="1" x14ac:dyDescent="0.25">
      <c r="A6" s="67"/>
      <c r="B6" s="175"/>
      <c r="C6" s="176"/>
      <c r="D6" s="176"/>
      <c r="E6" s="68"/>
      <c r="F6" s="81"/>
      <c r="G6" s="177" t="s">
        <v>23</v>
      </c>
      <c r="H6" s="177"/>
      <c r="I6" s="178" t="str">
        <f>IF('Intro &amp; Setup'!$AC$20="", "", 'Intro &amp; Setup'!$AC$20)</f>
        <v>Richard Sumner</v>
      </c>
      <c r="J6" s="178"/>
      <c r="K6" s="178"/>
      <c r="L6" s="178"/>
      <c r="M6" s="178"/>
      <c r="N6" s="178"/>
      <c r="O6" s="178"/>
      <c r="P6" s="178"/>
      <c r="Q6" s="178"/>
      <c r="R6" s="178"/>
      <c r="S6" s="179"/>
      <c r="T6" s="67"/>
      <c r="U6" s="74"/>
      <c r="V6" s="54" t="str">
        <f>IF(V14="", 'Intro &amp; Setup'!$AC$24, $V$14)</f>
        <v>G</v>
      </c>
      <c r="W6" s="74"/>
      <c r="Z6" s="61" t="str">
        <f>IF($V$10="", "", $V$10)</f>
        <v>G</v>
      </c>
      <c r="AB6" s="4" t="s">
        <v>1</v>
      </c>
    </row>
    <row r="7" spans="1:48" ht="15" customHeight="1" x14ac:dyDescent="0.25">
      <c r="A7" s="67"/>
      <c r="B7" s="82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83"/>
      <c r="T7" s="67"/>
      <c r="U7" s="74"/>
      <c r="V7" s="74"/>
      <c r="W7" s="74"/>
      <c r="AB7" s="5"/>
    </row>
    <row r="8" spans="1:48" ht="15" customHeight="1" x14ac:dyDescent="0.25">
      <c r="A8" s="67"/>
      <c r="B8" s="181" t="str">
        <f>IF('Intro &amp; Setup'!$AC$22="", "", CONCATENATE('Intro &amp; Setup'!$AB$22, " ", 'Intro &amp; Setup'!$AC$22))</f>
        <v>© Richard Sumner</v>
      </c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3"/>
      <c r="T8" s="67"/>
      <c r="U8" s="74"/>
      <c r="V8" s="75" t="s">
        <v>90</v>
      </c>
      <c r="W8" s="74"/>
      <c r="AB8" s="5" t="str">
        <f>IF('Intro &amp; Setup'!$AC$24="", "", 'Intro &amp; Setup'!$AC$24)</f>
        <v>G</v>
      </c>
    </row>
    <row r="9" spans="1:48" ht="15" customHeight="1" x14ac:dyDescent="0.25">
      <c r="A9" s="67"/>
      <c r="B9" s="184" t="str">
        <f>CONCATENATE("Guitarist Songwriter &amp; Transposing tool registered to ", 'Intro &amp; Setup'!$H$16)</f>
        <v>Guitarist Songwriter &amp; Transposing tool registered to TRIAL VERSION</v>
      </c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6"/>
      <c r="T9" s="67"/>
      <c r="U9" s="74"/>
      <c r="V9" s="9" t="s">
        <v>58</v>
      </c>
      <c r="W9" s="74"/>
      <c r="AB9" s="6"/>
    </row>
    <row r="10" spans="1:48" ht="15" customHeight="1" x14ac:dyDescent="0.25">
      <c r="A10" s="67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7"/>
      <c r="U10" s="74"/>
      <c r="V10" s="54" t="str">
        <f>IF($V$18="", 'Intro &amp; Setup'!$AC$24, $V$18)</f>
        <v>G</v>
      </c>
      <c r="W10" s="74"/>
      <c r="AB10" s="6" t="str">
        <f>IF('Chord Table'!$B5="", "", 'Chord Table'!$B5)</f>
        <v>A</v>
      </c>
      <c r="AE10" s="57">
        <v>1</v>
      </c>
      <c r="AF10" s="57">
        <v>2</v>
      </c>
      <c r="AG10" s="57">
        <v>3</v>
      </c>
      <c r="AH10" s="57">
        <v>4</v>
      </c>
      <c r="AI10" s="57">
        <v>5</v>
      </c>
      <c r="AJ10" s="57">
        <v>6</v>
      </c>
      <c r="AK10" s="57">
        <v>7</v>
      </c>
      <c r="AL10" s="57">
        <v>8</v>
      </c>
      <c r="AM10" s="57">
        <v>9</v>
      </c>
      <c r="AN10" s="57">
        <v>10</v>
      </c>
      <c r="AO10" s="57">
        <v>11</v>
      </c>
      <c r="AP10" s="57">
        <v>12</v>
      </c>
      <c r="AQ10" s="57">
        <v>13</v>
      </c>
      <c r="AR10" s="57">
        <v>14</v>
      </c>
      <c r="AS10" s="57">
        <v>15</v>
      </c>
      <c r="AT10" s="57">
        <v>16</v>
      </c>
      <c r="AU10" s="57">
        <v>17</v>
      </c>
      <c r="AV10" s="57">
        <v>18</v>
      </c>
    </row>
    <row r="11" spans="1:48" ht="15" customHeight="1" x14ac:dyDescent="0.25">
      <c r="A11" s="67"/>
      <c r="B11" s="73" t="str">
        <f>IF($V$6=$Z$5, IF(Songwriter!B11="", "", Songwriter!B11), Songwriter!BT11)</f>
        <v>G</v>
      </c>
      <c r="C11" s="73" t="str">
        <f>IF($V$6=$Z$5, IF(Songwriter!C11="", "", Songwriter!C11), Songwriter!BU11)</f>
        <v/>
      </c>
      <c r="D11" s="73" t="str">
        <f>IF($V$6=$Z$5, IF(Songwriter!D11="", "", Songwriter!D11), Songwriter!BV11)</f>
        <v/>
      </c>
      <c r="E11" s="73" t="str">
        <f>IF($V$6=$Z$5, IF(Songwriter!E11="", "", Songwriter!E11), Songwriter!BW11)</f>
        <v/>
      </c>
      <c r="F11" s="73" t="str">
        <f>IF($V$6=$Z$5, IF(Songwriter!F11="", "", Songwriter!F11), Songwriter!BX11)</f>
        <v>Em</v>
      </c>
      <c r="G11" s="73" t="str">
        <f>IF($V$6=$Z$5, IF(Songwriter!G11="", "", Songwriter!G11), Songwriter!BY11)</f>
        <v/>
      </c>
      <c r="H11" s="73" t="str">
        <f>IF($V$6=$Z$5, IF(Songwriter!H11="", "", Songwriter!H11), Songwriter!BZ11)</f>
        <v/>
      </c>
      <c r="I11" s="73" t="str">
        <f>IF($V$6=$Z$5, IF(Songwriter!I11="", "", Songwriter!I11), Songwriter!CA11)</f>
        <v/>
      </c>
      <c r="J11" s="73" t="str">
        <f>IF($V$6=$Z$5, IF(Songwriter!J11="", "", Songwriter!J11), Songwriter!CB11)</f>
        <v/>
      </c>
      <c r="K11" s="73" t="str">
        <f>IF($V$6=$Z$5, IF(Songwriter!K11="", "", Songwriter!K11), Songwriter!CC11)</f>
        <v/>
      </c>
      <c r="L11" s="73" t="str">
        <f>IF($V$6=$Z$5, IF(Songwriter!L11="", "", Songwriter!L11), Songwriter!CD11)</f>
        <v/>
      </c>
      <c r="M11" s="73" t="str">
        <f>IF($V$6=$Z$5, IF(Songwriter!M11="", "", Songwriter!M11), Songwriter!CE11)</f>
        <v/>
      </c>
      <c r="N11" s="73" t="str">
        <f>IF($V$6=$Z$5, IF(Songwriter!N11="", "", Songwriter!N11), Songwriter!CF11)</f>
        <v/>
      </c>
      <c r="O11" s="73" t="str">
        <f>IF($V$6=$Z$5, IF(Songwriter!O11="", "", Songwriter!O11), Songwriter!CG11)</f>
        <v/>
      </c>
      <c r="P11" s="73" t="str">
        <f>IF($V$6=$Z$5, IF(Songwriter!P11="", "", Songwriter!P11), Songwriter!CH11)</f>
        <v/>
      </c>
      <c r="Q11" s="73" t="str">
        <f>IF($V$6=$Z$5, IF(Songwriter!Q11="", "", Songwriter!Q11), Songwriter!CI11)</f>
        <v/>
      </c>
      <c r="R11" s="73" t="str">
        <f>IF($V$6=$Z$5, IF(Songwriter!R11="", "", Songwriter!R11), Songwriter!CJ11)</f>
        <v/>
      </c>
      <c r="S11" s="73" t="str">
        <f>IF($V$6=$Z$5, IF(Songwriter!S11="", "", Songwriter!S11), Songwriter!CK11)</f>
        <v/>
      </c>
      <c r="T11" s="67"/>
      <c r="U11" s="74"/>
      <c r="V11" s="74"/>
      <c r="W11" s="74"/>
      <c r="AB11" s="6" t="str">
        <f>IF('Chord Table'!$B6="", "", 'Chord Table'!$B6)</f>
        <v>Bb</v>
      </c>
      <c r="AE11" s="58" t="str">
        <f>Songwriter!CM11</f>
        <v/>
      </c>
      <c r="AF11" s="59" t="str">
        <f>Songwriter!CN11</f>
        <v/>
      </c>
      <c r="AG11" s="59" t="str">
        <f>Songwriter!CO11</f>
        <v/>
      </c>
      <c r="AH11" s="59" t="str">
        <f>Songwriter!CP11</f>
        <v/>
      </c>
      <c r="AI11" s="59" t="str">
        <f>Songwriter!CQ11</f>
        <v/>
      </c>
      <c r="AJ11" s="59" t="str">
        <f>Songwriter!CR11</f>
        <v/>
      </c>
      <c r="AK11" s="59" t="str">
        <f>Songwriter!CS11</f>
        <v/>
      </c>
      <c r="AL11" s="59" t="str">
        <f>Songwriter!CT11</f>
        <v/>
      </c>
      <c r="AM11" s="59" t="str">
        <f>Songwriter!CU11</f>
        <v/>
      </c>
      <c r="AN11" s="59" t="str">
        <f>Songwriter!CV11</f>
        <v/>
      </c>
      <c r="AO11" s="59" t="str">
        <f>Songwriter!CW11</f>
        <v/>
      </c>
      <c r="AP11" s="59" t="str">
        <f>Songwriter!CX11</f>
        <v/>
      </c>
      <c r="AQ11" s="59" t="str">
        <f>Songwriter!CY11</f>
        <v/>
      </c>
      <c r="AR11" s="59" t="str">
        <f>Songwriter!CZ11</f>
        <v/>
      </c>
      <c r="AS11" s="59" t="str">
        <f>Songwriter!DA11</f>
        <v/>
      </c>
      <c r="AT11" s="59" t="str">
        <f>Songwriter!DB11</f>
        <v/>
      </c>
      <c r="AU11" s="59" t="str">
        <f>Songwriter!DC11</f>
        <v/>
      </c>
      <c r="AV11" s="60" t="str">
        <f>Songwriter!DD11</f>
        <v/>
      </c>
    </row>
    <row r="12" spans="1:48" ht="15" customHeight="1" x14ac:dyDescent="0.25">
      <c r="A12" s="67"/>
      <c r="B12" s="187" t="str">
        <f>IF(Songwriter!B12="", "", Songwriter!B12)</f>
        <v>These are the words to this incredibly popular song</v>
      </c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67"/>
      <c r="U12" s="74"/>
      <c r="V12" s="75" t="s">
        <v>91</v>
      </c>
      <c r="W12" s="74"/>
      <c r="AB12" s="6" t="str">
        <f>IF('Chord Table'!$B7="", "", 'Chord Table'!$B7)</f>
        <v>B</v>
      </c>
    </row>
    <row r="13" spans="1:48" ht="15" customHeight="1" x14ac:dyDescent="0.25">
      <c r="A13" s="67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7"/>
      <c r="U13" s="74"/>
      <c r="V13" s="97" t="s">
        <v>58</v>
      </c>
      <c r="W13" s="74"/>
      <c r="Z13" s="54">
        <f>'Chord Table'!$AH$5</f>
        <v>0</v>
      </c>
      <c r="AB13" s="6" t="str">
        <f>IF('Chord Table'!$B8="", "", 'Chord Table'!$B8)</f>
        <v>C</v>
      </c>
      <c r="AE13" s="57">
        <v>1</v>
      </c>
      <c r="AF13" s="57">
        <v>2</v>
      </c>
      <c r="AG13" s="57">
        <v>3</v>
      </c>
      <c r="AH13" s="57">
        <v>4</v>
      </c>
      <c r="AI13" s="57">
        <v>5</v>
      </c>
      <c r="AJ13" s="57">
        <v>6</v>
      </c>
      <c r="AK13" s="57">
        <v>7</v>
      </c>
      <c r="AL13" s="57">
        <v>8</v>
      </c>
      <c r="AM13" s="57">
        <v>9</v>
      </c>
      <c r="AN13" s="57">
        <v>10</v>
      </c>
      <c r="AO13" s="57">
        <v>11</v>
      </c>
      <c r="AP13" s="57">
        <v>12</v>
      </c>
      <c r="AQ13" s="57">
        <v>13</v>
      </c>
      <c r="AR13" s="57">
        <v>14</v>
      </c>
      <c r="AS13" s="57">
        <v>15</v>
      </c>
      <c r="AT13" s="57">
        <v>16</v>
      </c>
      <c r="AU13" s="57">
        <v>17</v>
      </c>
      <c r="AV13" s="57">
        <v>18</v>
      </c>
    </row>
    <row r="14" spans="1:48" ht="15" customHeight="1" x14ac:dyDescent="0.25">
      <c r="A14" s="67"/>
      <c r="B14" s="73" t="str">
        <f>IF($V$6=$Z$5, IF(Songwriter!B14="", "", Songwriter!B14), Songwriter!BT14)</f>
        <v>Am</v>
      </c>
      <c r="C14" s="73" t="str">
        <f>IF($V$6=$Z$5, IF(Songwriter!C14="", "", Songwriter!C14), Songwriter!BU14)</f>
        <v/>
      </c>
      <c r="D14" s="73" t="str">
        <f>IF($V$6=$Z$5, IF(Songwriter!D14="", "", Songwriter!D14), Songwriter!BV14)</f>
        <v/>
      </c>
      <c r="E14" s="73" t="str">
        <f>IF($V$6=$Z$5, IF(Songwriter!E14="", "", Songwriter!E14), Songwriter!BW14)</f>
        <v/>
      </c>
      <c r="F14" s="73" t="str">
        <f>IF($V$6=$Z$5, IF(Songwriter!F14="", "", Songwriter!F14), Songwriter!BX14)</f>
        <v>D</v>
      </c>
      <c r="G14" s="73" t="str">
        <f>IF($V$6=$Z$5, IF(Songwriter!G14="", "", Songwriter!G14), Songwriter!BY14)</f>
        <v/>
      </c>
      <c r="H14" s="73" t="str">
        <f>IF($V$6=$Z$5, IF(Songwriter!H14="", "", Songwriter!H14), Songwriter!BZ14)</f>
        <v/>
      </c>
      <c r="I14" s="73" t="str">
        <f>IF($V$6=$Z$5, IF(Songwriter!I14="", "", Songwriter!I14), Songwriter!CA14)</f>
        <v/>
      </c>
      <c r="J14" s="73" t="str">
        <f>IF($V$6=$Z$5, IF(Songwriter!J14="", "", Songwriter!J14), Songwriter!CB14)</f>
        <v/>
      </c>
      <c r="K14" s="73" t="str">
        <f>IF($V$6=$Z$5, IF(Songwriter!K14="", "", Songwriter!K14), Songwriter!CC14)</f>
        <v/>
      </c>
      <c r="L14" s="73" t="str">
        <f>IF($V$6=$Z$5, IF(Songwriter!L14="", "", Songwriter!L14), Songwriter!CD14)</f>
        <v/>
      </c>
      <c r="M14" s="73" t="str">
        <f>IF($V$6=$Z$5, IF(Songwriter!M14="", "", Songwriter!M14), Songwriter!CE14)</f>
        <v/>
      </c>
      <c r="N14" s="73" t="str">
        <f>IF($V$6=$Z$5, IF(Songwriter!N14="", "", Songwriter!N14), Songwriter!CF14)</f>
        <v/>
      </c>
      <c r="O14" s="73" t="str">
        <f>IF($V$6=$Z$5, IF(Songwriter!O14="", "", Songwriter!O14), Songwriter!CG14)</f>
        <v/>
      </c>
      <c r="P14" s="73" t="str">
        <f>IF($V$6=$Z$5, IF(Songwriter!P14="", "", Songwriter!P14), Songwriter!CH14)</f>
        <v/>
      </c>
      <c r="Q14" s="73" t="str">
        <f>IF($V$6=$Z$5, IF(Songwriter!Q14="", "", Songwriter!Q14), Songwriter!CI14)</f>
        <v/>
      </c>
      <c r="R14" s="73" t="str">
        <f>IF($V$6=$Z$5, IF(Songwriter!R14="", "", Songwriter!R14), Songwriter!CJ14)</f>
        <v/>
      </c>
      <c r="S14" s="73" t="str">
        <f>IF($V$6=$Z$5, IF(Songwriter!S14="", "", Songwriter!S14), Songwriter!CK14)</f>
        <v/>
      </c>
      <c r="T14" s="67"/>
      <c r="U14" s="74"/>
      <c r="V14" s="63"/>
      <c r="W14" s="74"/>
      <c r="AB14" s="6" t="str">
        <f>IF('Chord Table'!$B9="", "", 'Chord Table'!$B9)</f>
        <v>C#</v>
      </c>
      <c r="AE14" s="58" t="str">
        <f>Songwriter!CM14</f>
        <v/>
      </c>
      <c r="AF14" s="59" t="str">
        <f>Songwriter!CN14</f>
        <v/>
      </c>
      <c r="AG14" s="59" t="str">
        <f>Songwriter!CO14</f>
        <v/>
      </c>
      <c r="AH14" s="59" t="str">
        <f>Songwriter!CP14</f>
        <v/>
      </c>
      <c r="AI14" s="59" t="str">
        <f>Songwriter!CQ14</f>
        <v/>
      </c>
      <c r="AJ14" s="59" t="str">
        <f>Songwriter!CR14</f>
        <v/>
      </c>
      <c r="AK14" s="59" t="str">
        <f>Songwriter!CS14</f>
        <v/>
      </c>
      <c r="AL14" s="59" t="str">
        <f>Songwriter!CT14</f>
        <v/>
      </c>
      <c r="AM14" s="59" t="str">
        <f>Songwriter!CU14</f>
        <v/>
      </c>
      <c r="AN14" s="59" t="str">
        <f>Songwriter!CV14</f>
        <v/>
      </c>
      <c r="AO14" s="59" t="str">
        <f>Songwriter!CW14</f>
        <v/>
      </c>
      <c r="AP14" s="59" t="str">
        <f>Songwriter!CX14</f>
        <v/>
      </c>
      <c r="AQ14" s="59" t="str">
        <f>Songwriter!CY14</f>
        <v/>
      </c>
      <c r="AR14" s="59" t="str">
        <f>Songwriter!CZ14</f>
        <v/>
      </c>
      <c r="AS14" s="59" t="str">
        <f>Songwriter!DA14</f>
        <v/>
      </c>
      <c r="AT14" s="59" t="str">
        <f>Songwriter!DB14</f>
        <v/>
      </c>
      <c r="AU14" s="59" t="str">
        <f>Songwriter!DC14</f>
        <v/>
      </c>
      <c r="AV14" s="60" t="str">
        <f>Songwriter!DD14</f>
        <v/>
      </c>
    </row>
    <row r="15" spans="1:48" ht="15" customHeight="1" x14ac:dyDescent="0.25">
      <c r="A15" s="67"/>
      <c r="B15" s="187" t="str">
        <f>IF(Songwriter!B15="", "", Songwriter!B15)</f>
        <v>If you don't know the words then you can't sing along</v>
      </c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67"/>
      <c r="U15" s="74"/>
      <c r="V15" s="74"/>
      <c r="W15" s="74"/>
      <c r="AB15" s="6" t="str">
        <f>IF('Chord Table'!$B10="", "", 'Chord Table'!$B10)</f>
        <v>D</v>
      </c>
    </row>
    <row r="16" spans="1:48" ht="15" customHeight="1" x14ac:dyDescent="0.25">
      <c r="A16" s="67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7"/>
      <c r="U16" s="74"/>
      <c r="V16" s="75" t="s">
        <v>90</v>
      </c>
      <c r="W16" s="74"/>
      <c r="AB16" s="6" t="str">
        <f>IF('Chord Table'!$B11="", "", 'Chord Table'!$B11)</f>
        <v>Eb</v>
      </c>
      <c r="AE16" s="57">
        <v>1</v>
      </c>
      <c r="AF16" s="57">
        <v>2</v>
      </c>
      <c r="AG16" s="57">
        <v>3</v>
      </c>
      <c r="AH16" s="57">
        <v>4</v>
      </c>
      <c r="AI16" s="57">
        <v>5</v>
      </c>
      <c r="AJ16" s="57">
        <v>6</v>
      </c>
      <c r="AK16" s="57">
        <v>7</v>
      </c>
      <c r="AL16" s="57">
        <v>8</v>
      </c>
      <c r="AM16" s="57">
        <v>9</v>
      </c>
      <c r="AN16" s="57">
        <v>10</v>
      </c>
      <c r="AO16" s="57">
        <v>11</v>
      </c>
      <c r="AP16" s="57">
        <v>12</v>
      </c>
      <c r="AQ16" s="57">
        <v>13</v>
      </c>
      <c r="AR16" s="57">
        <v>14</v>
      </c>
      <c r="AS16" s="57">
        <v>15</v>
      </c>
      <c r="AT16" s="57">
        <v>16</v>
      </c>
      <c r="AU16" s="57">
        <v>17</v>
      </c>
      <c r="AV16" s="57">
        <v>18</v>
      </c>
    </row>
    <row r="17" spans="1:48" ht="15" customHeight="1" x14ac:dyDescent="0.25">
      <c r="A17" s="67"/>
      <c r="B17" s="73" t="str">
        <f>IF($V$6=$Z$5, IF(Songwriter!B17="", "", Songwriter!B17), Songwriter!BT17)</f>
        <v/>
      </c>
      <c r="C17" s="73" t="str">
        <f>IF($V$6=$Z$5, IF(Songwriter!C17="", "", Songwriter!C17), Songwriter!BU17)</f>
        <v/>
      </c>
      <c r="D17" s="73" t="str">
        <f>IF($V$6=$Z$5, IF(Songwriter!D17="", "", Songwriter!D17), Songwriter!BV17)</f>
        <v/>
      </c>
      <c r="E17" s="73" t="str">
        <f>IF($V$6=$Z$5, IF(Songwriter!E17="", "", Songwriter!E17), Songwriter!BW17)</f>
        <v/>
      </c>
      <c r="F17" s="73" t="str">
        <f>IF($V$6=$Z$5, IF(Songwriter!F17="", "", Songwriter!F17), Songwriter!BX17)</f>
        <v/>
      </c>
      <c r="G17" s="73" t="str">
        <f>IF($V$6=$Z$5, IF(Songwriter!G17="", "", Songwriter!G17), Songwriter!BY17)</f>
        <v/>
      </c>
      <c r="H17" s="73" t="str">
        <f>IF($V$6=$Z$5, IF(Songwriter!H17="", "", Songwriter!H17), Songwriter!BZ17)</f>
        <v/>
      </c>
      <c r="I17" s="73" t="str">
        <f>IF($V$6=$Z$5, IF(Songwriter!I17="", "", Songwriter!I17), Songwriter!CA17)</f>
        <v/>
      </c>
      <c r="J17" s="73" t="str">
        <f>IF($V$6=$Z$5, IF(Songwriter!J17="", "", Songwriter!J17), Songwriter!CB17)</f>
        <v/>
      </c>
      <c r="K17" s="73" t="str">
        <f>IF($V$6=$Z$5, IF(Songwriter!K17="", "", Songwriter!K17), Songwriter!CC17)</f>
        <v/>
      </c>
      <c r="L17" s="73" t="str">
        <f>IF($V$6=$Z$5, IF(Songwriter!L17="", "", Songwriter!L17), Songwriter!CD17)</f>
        <v/>
      </c>
      <c r="M17" s="73" t="str">
        <f>IF($V$6=$Z$5, IF(Songwriter!M17="", "", Songwriter!M17), Songwriter!CE17)</f>
        <v/>
      </c>
      <c r="N17" s="73" t="str">
        <f>IF($V$6=$Z$5, IF(Songwriter!N17="", "", Songwriter!N17), Songwriter!CF17)</f>
        <v/>
      </c>
      <c r="O17" s="73" t="str">
        <f>IF($V$6=$Z$5, IF(Songwriter!O17="", "", Songwriter!O17), Songwriter!CG17)</f>
        <v/>
      </c>
      <c r="P17" s="73" t="str">
        <f>IF($V$6=$Z$5, IF(Songwriter!P17="", "", Songwriter!P17), Songwriter!CH17)</f>
        <v/>
      </c>
      <c r="Q17" s="73" t="str">
        <f>IF($V$6=$Z$5, IF(Songwriter!Q17="", "", Songwriter!Q17), Songwriter!CI17)</f>
        <v/>
      </c>
      <c r="R17" s="73" t="str">
        <f>IF($V$6=$Z$5, IF(Songwriter!R17="", "", Songwriter!R17), Songwriter!CJ17)</f>
        <v/>
      </c>
      <c r="S17" s="73" t="str">
        <f>IF($V$6=$Z$5, IF(Songwriter!S17="", "", Songwriter!S17), Songwriter!CK17)</f>
        <v/>
      </c>
      <c r="T17" s="67"/>
      <c r="U17" s="74"/>
      <c r="V17" s="39" t="s">
        <v>58</v>
      </c>
      <c r="W17" s="74"/>
      <c r="AB17" s="6" t="str">
        <f>IF('Chord Table'!$B12="", "", 'Chord Table'!$B12)</f>
        <v>E</v>
      </c>
      <c r="AE17" s="58" t="str">
        <f>Songwriter!CM17</f>
        <v/>
      </c>
      <c r="AF17" s="59" t="str">
        <f>Songwriter!CN17</f>
        <v/>
      </c>
      <c r="AG17" s="59" t="str">
        <f>Songwriter!CO17</f>
        <v/>
      </c>
      <c r="AH17" s="59" t="str">
        <f>Songwriter!CP17</f>
        <v/>
      </c>
      <c r="AI17" s="59" t="str">
        <f>Songwriter!CQ17</f>
        <v/>
      </c>
      <c r="AJ17" s="59" t="str">
        <f>Songwriter!CR17</f>
        <v/>
      </c>
      <c r="AK17" s="59" t="str">
        <f>Songwriter!CS17</f>
        <v/>
      </c>
      <c r="AL17" s="59" t="str">
        <f>Songwriter!CT17</f>
        <v/>
      </c>
      <c r="AM17" s="59" t="str">
        <f>Songwriter!CU17</f>
        <v/>
      </c>
      <c r="AN17" s="59" t="str">
        <f>Songwriter!CV17</f>
        <v/>
      </c>
      <c r="AO17" s="59" t="str">
        <f>Songwriter!CW17</f>
        <v/>
      </c>
      <c r="AP17" s="59" t="str">
        <f>Songwriter!CX17</f>
        <v/>
      </c>
      <c r="AQ17" s="59" t="str">
        <f>Songwriter!CY17</f>
        <v/>
      </c>
      <c r="AR17" s="59" t="str">
        <f>Songwriter!CZ17</f>
        <v/>
      </c>
      <c r="AS17" s="59" t="str">
        <f>Songwriter!DA17</f>
        <v/>
      </c>
      <c r="AT17" s="59" t="str">
        <f>Songwriter!DB17</f>
        <v/>
      </c>
      <c r="AU17" s="59" t="str">
        <f>Songwriter!DC17</f>
        <v/>
      </c>
      <c r="AV17" s="60" t="str">
        <f>Songwriter!DD17</f>
        <v/>
      </c>
    </row>
    <row r="18" spans="1:48" ht="15" customHeight="1" x14ac:dyDescent="0.25">
      <c r="A18" s="67"/>
      <c r="B18" s="187" t="str">
        <f>IF(Songwriter!B18="", "", Songwriter!B18)</f>
        <v/>
      </c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67"/>
      <c r="U18" s="74"/>
      <c r="V18" s="63"/>
      <c r="W18" s="74"/>
      <c r="AB18" s="6" t="str">
        <f>IF('Chord Table'!$B13="", "", 'Chord Table'!$B13)</f>
        <v>F</v>
      </c>
    </row>
    <row r="19" spans="1:48" ht="15" customHeight="1" x14ac:dyDescent="0.25">
      <c r="A19" s="67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7"/>
      <c r="U19" s="74"/>
      <c r="V19" s="74"/>
      <c r="W19" s="74"/>
      <c r="AB19" s="6" t="str">
        <f>IF('Chord Table'!$B14="", "", 'Chord Table'!$B14)</f>
        <v>F#</v>
      </c>
      <c r="AE19" s="57">
        <v>1</v>
      </c>
      <c r="AF19" s="57">
        <v>2</v>
      </c>
      <c r="AG19" s="57">
        <v>3</v>
      </c>
      <c r="AH19" s="57">
        <v>4</v>
      </c>
      <c r="AI19" s="57">
        <v>5</v>
      </c>
      <c r="AJ19" s="57">
        <v>6</v>
      </c>
      <c r="AK19" s="57">
        <v>7</v>
      </c>
      <c r="AL19" s="57">
        <v>8</v>
      </c>
      <c r="AM19" s="57">
        <v>9</v>
      </c>
      <c r="AN19" s="57">
        <v>10</v>
      </c>
      <c r="AO19" s="57">
        <v>11</v>
      </c>
      <c r="AP19" s="57">
        <v>12</v>
      </c>
      <c r="AQ19" s="57">
        <v>13</v>
      </c>
      <c r="AR19" s="57">
        <v>14</v>
      </c>
      <c r="AS19" s="57">
        <v>15</v>
      </c>
      <c r="AT19" s="57">
        <v>16</v>
      </c>
      <c r="AU19" s="57">
        <v>17</v>
      </c>
      <c r="AV19" s="57">
        <v>18</v>
      </c>
    </row>
    <row r="20" spans="1:48" ht="15" customHeight="1" x14ac:dyDescent="0.25">
      <c r="A20" s="67"/>
      <c r="B20" s="73" t="str">
        <f>IF($V$6=$Z$5, IF(Songwriter!B20="", "", Songwriter!B20), Songwriter!BT20)</f>
        <v/>
      </c>
      <c r="C20" s="73" t="str">
        <f>IF($V$6=$Z$5, IF(Songwriter!C20="", "", Songwriter!C20), Songwriter!BU20)</f>
        <v/>
      </c>
      <c r="D20" s="73" t="str">
        <f>IF($V$6=$Z$5, IF(Songwriter!D20="", "", Songwriter!D20), Songwriter!BV20)</f>
        <v/>
      </c>
      <c r="E20" s="73" t="str">
        <f>IF($V$6=$Z$5, IF(Songwriter!E20="", "", Songwriter!E20), Songwriter!BW20)</f>
        <v/>
      </c>
      <c r="F20" s="73" t="str">
        <f>IF($V$6=$Z$5, IF(Songwriter!F20="", "", Songwriter!F20), Songwriter!BX20)</f>
        <v/>
      </c>
      <c r="G20" s="73" t="str">
        <f>IF($V$6=$Z$5, IF(Songwriter!G20="", "", Songwriter!G20), Songwriter!BY20)</f>
        <v/>
      </c>
      <c r="H20" s="73" t="str">
        <f>IF($V$6=$Z$5, IF(Songwriter!H20="", "", Songwriter!H20), Songwriter!BZ20)</f>
        <v/>
      </c>
      <c r="I20" s="73" t="str">
        <f>IF($V$6=$Z$5, IF(Songwriter!I20="", "", Songwriter!I20), Songwriter!CA20)</f>
        <v/>
      </c>
      <c r="J20" s="73" t="str">
        <f>IF($V$6=$Z$5, IF(Songwriter!J20="", "", Songwriter!J20), Songwriter!CB20)</f>
        <v/>
      </c>
      <c r="K20" s="73" t="str">
        <f>IF($V$6=$Z$5, IF(Songwriter!K20="", "", Songwriter!K20), Songwriter!CC20)</f>
        <v/>
      </c>
      <c r="L20" s="73" t="str">
        <f>IF($V$6=$Z$5, IF(Songwriter!L20="", "", Songwriter!L20), Songwriter!CD20)</f>
        <v/>
      </c>
      <c r="M20" s="73" t="str">
        <f>IF($V$6=$Z$5, IF(Songwriter!M20="", "", Songwriter!M20), Songwriter!CE20)</f>
        <v/>
      </c>
      <c r="N20" s="73" t="str">
        <f>IF($V$6=$Z$5, IF(Songwriter!N20="", "", Songwriter!N20), Songwriter!CF20)</f>
        <v/>
      </c>
      <c r="O20" s="73" t="str">
        <f>IF($V$6=$Z$5, IF(Songwriter!O20="", "", Songwriter!O20), Songwriter!CG20)</f>
        <v/>
      </c>
      <c r="P20" s="73" t="str">
        <f>IF($V$6=$Z$5, IF(Songwriter!P20="", "", Songwriter!P20), Songwriter!CH20)</f>
        <v/>
      </c>
      <c r="Q20" s="73" t="str">
        <f>IF($V$6=$Z$5, IF(Songwriter!Q20="", "", Songwriter!Q20), Songwriter!CI20)</f>
        <v/>
      </c>
      <c r="R20" s="73" t="str">
        <f>IF($V$6=$Z$5, IF(Songwriter!R20="", "", Songwriter!R20), Songwriter!CJ20)</f>
        <v/>
      </c>
      <c r="S20" s="73" t="str">
        <f>IF($V$6=$Z$5, IF(Songwriter!S20="", "", Songwriter!S20), Songwriter!CK20)</f>
        <v/>
      </c>
      <c r="T20" s="67"/>
      <c r="U20" s="74"/>
      <c r="V20" s="74"/>
      <c r="W20" s="74"/>
      <c r="AB20" s="6" t="str">
        <f>IF('Chord Table'!$B15="", "", 'Chord Table'!$B15)</f>
        <v>G</v>
      </c>
      <c r="AE20" s="58" t="str">
        <f>Songwriter!CM20</f>
        <v/>
      </c>
      <c r="AF20" s="59" t="str">
        <f>Songwriter!CN20</f>
        <v/>
      </c>
      <c r="AG20" s="59" t="str">
        <f>Songwriter!CO20</f>
        <v/>
      </c>
      <c r="AH20" s="59" t="str">
        <f>Songwriter!CP20</f>
        <v/>
      </c>
      <c r="AI20" s="59" t="str">
        <f>Songwriter!CQ20</f>
        <v/>
      </c>
      <c r="AJ20" s="59" t="str">
        <f>Songwriter!CR20</f>
        <v/>
      </c>
      <c r="AK20" s="59" t="str">
        <f>Songwriter!CS20</f>
        <v/>
      </c>
      <c r="AL20" s="59" t="str">
        <f>Songwriter!CT20</f>
        <v/>
      </c>
      <c r="AM20" s="59" t="str">
        <f>Songwriter!CU20</f>
        <v/>
      </c>
      <c r="AN20" s="59" t="str">
        <f>Songwriter!CV20</f>
        <v/>
      </c>
      <c r="AO20" s="59" t="str">
        <f>Songwriter!CW20</f>
        <v/>
      </c>
      <c r="AP20" s="59" t="str">
        <f>Songwriter!CX20</f>
        <v/>
      </c>
      <c r="AQ20" s="59" t="str">
        <f>Songwriter!CY20</f>
        <v/>
      </c>
      <c r="AR20" s="59" t="str">
        <f>Songwriter!CZ20</f>
        <v/>
      </c>
      <c r="AS20" s="59" t="str">
        <f>Songwriter!DA20</f>
        <v/>
      </c>
      <c r="AT20" s="59" t="str">
        <f>Songwriter!DB20</f>
        <v/>
      </c>
      <c r="AU20" s="59" t="str">
        <f>Songwriter!DC20</f>
        <v/>
      </c>
      <c r="AV20" s="60" t="str">
        <f>Songwriter!DD20</f>
        <v/>
      </c>
    </row>
    <row r="21" spans="1:48" ht="15" customHeight="1" x14ac:dyDescent="0.25">
      <c r="A21" s="67"/>
      <c r="B21" s="187" t="str">
        <f>IF(Songwriter!B21="", "", Songwriter!B21)</f>
        <v/>
      </c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67"/>
      <c r="U21" s="74"/>
      <c r="V21" s="74"/>
      <c r="W21" s="74"/>
      <c r="AB21" s="7" t="str">
        <f>IF('Chord Table'!$B16="", "", 'Chord Table'!$B16)</f>
        <v>Ab</v>
      </c>
    </row>
    <row r="22" spans="1:48" ht="15" customHeight="1" x14ac:dyDescent="0.25">
      <c r="A22" s="67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7"/>
      <c r="U22" s="74"/>
      <c r="V22" s="74"/>
      <c r="W22" s="74"/>
      <c r="AE22" s="57">
        <v>1</v>
      </c>
      <c r="AF22" s="57">
        <v>2</v>
      </c>
      <c r="AG22" s="57">
        <v>3</v>
      </c>
      <c r="AH22" s="57">
        <v>4</v>
      </c>
      <c r="AI22" s="57">
        <v>5</v>
      </c>
      <c r="AJ22" s="57">
        <v>6</v>
      </c>
      <c r="AK22" s="57">
        <v>7</v>
      </c>
      <c r="AL22" s="57">
        <v>8</v>
      </c>
      <c r="AM22" s="57">
        <v>9</v>
      </c>
      <c r="AN22" s="57">
        <v>10</v>
      </c>
      <c r="AO22" s="57">
        <v>11</v>
      </c>
      <c r="AP22" s="57">
        <v>12</v>
      </c>
      <c r="AQ22" s="57">
        <v>13</v>
      </c>
      <c r="AR22" s="57">
        <v>14</v>
      </c>
      <c r="AS22" s="57">
        <v>15</v>
      </c>
      <c r="AT22" s="57">
        <v>16</v>
      </c>
      <c r="AU22" s="57">
        <v>17</v>
      </c>
      <c r="AV22" s="57">
        <v>18</v>
      </c>
    </row>
    <row r="23" spans="1:48" ht="15" customHeight="1" x14ac:dyDescent="0.25">
      <c r="A23" s="67"/>
      <c r="B23" s="73" t="str">
        <f>IF($V$6=$Z$5, IF(Songwriter!B23="", "", Songwriter!B23), Songwriter!BT23)</f>
        <v/>
      </c>
      <c r="C23" s="73" t="str">
        <f>IF($V$6=$Z$5, IF(Songwriter!C23="", "", Songwriter!C23), Songwriter!BU23)</f>
        <v/>
      </c>
      <c r="D23" s="73" t="str">
        <f>IF($V$6=$Z$5, IF(Songwriter!D23="", "", Songwriter!D23), Songwriter!BV23)</f>
        <v/>
      </c>
      <c r="E23" s="73" t="str">
        <f>IF($V$6=$Z$5, IF(Songwriter!E23="", "", Songwriter!E23), Songwriter!BW23)</f>
        <v/>
      </c>
      <c r="F23" s="73" t="str">
        <f>IF($V$6=$Z$5, IF(Songwriter!F23="", "", Songwriter!F23), Songwriter!BX23)</f>
        <v/>
      </c>
      <c r="G23" s="73" t="str">
        <f>IF($V$6=$Z$5, IF(Songwriter!G23="", "", Songwriter!G23), Songwriter!BY23)</f>
        <v/>
      </c>
      <c r="H23" s="73" t="str">
        <f>IF($V$6=$Z$5, IF(Songwriter!H23="", "", Songwriter!H23), Songwriter!BZ23)</f>
        <v/>
      </c>
      <c r="I23" s="73" t="str">
        <f>IF($V$6=$Z$5, IF(Songwriter!I23="", "", Songwriter!I23), Songwriter!CA23)</f>
        <v/>
      </c>
      <c r="J23" s="73" t="str">
        <f>IF($V$6=$Z$5, IF(Songwriter!J23="", "", Songwriter!J23), Songwriter!CB23)</f>
        <v/>
      </c>
      <c r="K23" s="73" t="str">
        <f>IF($V$6=$Z$5, IF(Songwriter!K23="", "", Songwriter!K23), Songwriter!CC23)</f>
        <v/>
      </c>
      <c r="L23" s="73" t="str">
        <f>IF($V$6=$Z$5, IF(Songwriter!L23="", "", Songwriter!L23), Songwriter!CD23)</f>
        <v/>
      </c>
      <c r="M23" s="73" t="str">
        <f>IF($V$6=$Z$5, IF(Songwriter!M23="", "", Songwriter!M23), Songwriter!CE23)</f>
        <v/>
      </c>
      <c r="N23" s="73" t="str">
        <f>IF($V$6=$Z$5, IF(Songwriter!N23="", "", Songwriter!N23), Songwriter!CF23)</f>
        <v/>
      </c>
      <c r="O23" s="73" t="str">
        <f>IF($V$6=$Z$5, IF(Songwriter!O23="", "", Songwriter!O23), Songwriter!CG23)</f>
        <v/>
      </c>
      <c r="P23" s="73" t="str">
        <f>IF($V$6=$Z$5, IF(Songwriter!P23="", "", Songwriter!P23), Songwriter!CH23)</f>
        <v/>
      </c>
      <c r="Q23" s="73" t="str">
        <f>IF($V$6=$Z$5, IF(Songwriter!Q23="", "", Songwriter!Q23), Songwriter!CI23)</f>
        <v/>
      </c>
      <c r="R23" s="73" t="str">
        <f>IF($V$6=$Z$5, IF(Songwriter!R23="", "", Songwriter!R23), Songwriter!CJ23)</f>
        <v/>
      </c>
      <c r="S23" s="73" t="str">
        <f>IF($V$6=$Z$5, IF(Songwriter!S23="", "", Songwriter!S23), Songwriter!CK23)</f>
        <v/>
      </c>
      <c r="T23" s="67"/>
      <c r="U23" s="74"/>
      <c r="V23" s="74"/>
      <c r="W23" s="74"/>
      <c r="AE23" s="58" t="str">
        <f>Songwriter!CM23</f>
        <v/>
      </c>
      <c r="AF23" s="59" t="str">
        <f>Songwriter!CN23</f>
        <v/>
      </c>
      <c r="AG23" s="59" t="str">
        <f>Songwriter!CO23</f>
        <v/>
      </c>
      <c r="AH23" s="59" t="str">
        <f>Songwriter!CP23</f>
        <v/>
      </c>
      <c r="AI23" s="59" t="str">
        <f>Songwriter!CQ23</f>
        <v/>
      </c>
      <c r="AJ23" s="59" t="str">
        <f>Songwriter!CR23</f>
        <v/>
      </c>
      <c r="AK23" s="59" t="str">
        <f>Songwriter!CS23</f>
        <v/>
      </c>
      <c r="AL23" s="59" t="str">
        <f>Songwriter!CT23</f>
        <v/>
      </c>
      <c r="AM23" s="59" t="str">
        <f>Songwriter!CU23</f>
        <v/>
      </c>
      <c r="AN23" s="59" t="str">
        <f>Songwriter!CV23</f>
        <v/>
      </c>
      <c r="AO23" s="59" t="str">
        <f>Songwriter!CW23</f>
        <v/>
      </c>
      <c r="AP23" s="59" t="str">
        <f>Songwriter!CX23</f>
        <v/>
      </c>
      <c r="AQ23" s="59" t="str">
        <f>Songwriter!CY23</f>
        <v/>
      </c>
      <c r="AR23" s="59" t="str">
        <f>Songwriter!CZ23</f>
        <v/>
      </c>
      <c r="AS23" s="59" t="str">
        <f>Songwriter!DA23</f>
        <v/>
      </c>
      <c r="AT23" s="59" t="str">
        <f>Songwriter!DB23</f>
        <v/>
      </c>
      <c r="AU23" s="59" t="str">
        <f>Songwriter!DC23</f>
        <v/>
      </c>
      <c r="AV23" s="60" t="str">
        <f>Songwriter!DD23</f>
        <v/>
      </c>
    </row>
    <row r="24" spans="1:48" ht="15" customHeight="1" x14ac:dyDescent="0.25">
      <c r="A24" s="67"/>
      <c r="B24" s="187" t="str">
        <f>IF(Songwriter!B24="", "", Songwriter!B24)</f>
        <v/>
      </c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67"/>
      <c r="U24" s="74"/>
      <c r="V24" s="74"/>
      <c r="W24" s="74"/>
    </row>
    <row r="25" spans="1:48" ht="15" customHeight="1" x14ac:dyDescent="0.25">
      <c r="A25" s="67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7"/>
      <c r="U25" s="74"/>
      <c r="V25" s="74"/>
      <c r="W25" s="74"/>
      <c r="AE25" s="57">
        <v>1</v>
      </c>
      <c r="AF25" s="57">
        <v>2</v>
      </c>
      <c r="AG25" s="57">
        <v>3</v>
      </c>
      <c r="AH25" s="57">
        <v>4</v>
      </c>
      <c r="AI25" s="57">
        <v>5</v>
      </c>
      <c r="AJ25" s="57">
        <v>6</v>
      </c>
      <c r="AK25" s="57">
        <v>7</v>
      </c>
      <c r="AL25" s="57">
        <v>8</v>
      </c>
      <c r="AM25" s="57">
        <v>9</v>
      </c>
      <c r="AN25" s="57">
        <v>10</v>
      </c>
      <c r="AO25" s="57">
        <v>11</v>
      </c>
      <c r="AP25" s="57">
        <v>12</v>
      </c>
      <c r="AQ25" s="57">
        <v>13</v>
      </c>
      <c r="AR25" s="57">
        <v>14</v>
      </c>
      <c r="AS25" s="57">
        <v>15</v>
      </c>
      <c r="AT25" s="57">
        <v>16</v>
      </c>
      <c r="AU25" s="57">
        <v>17</v>
      </c>
      <c r="AV25" s="57">
        <v>18</v>
      </c>
    </row>
    <row r="26" spans="1:48" ht="15" customHeight="1" x14ac:dyDescent="0.25">
      <c r="A26" s="67"/>
      <c r="B26" s="73" t="str">
        <f>IF($V$6=$Z$5, IF(Songwriter!B26="", "", Songwriter!B26), Songwriter!BT26)</f>
        <v/>
      </c>
      <c r="C26" s="73" t="str">
        <f>IF($V$6=$Z$5, IF(Songwriter!C26="", "", Songwriter!C26), Songwriter!BU26)</f>
        <v/>
      </c>
      <c r="D26" s="73" t="str">
        <f>IF($V$6=$Z$5, IF(Songwriter!D26="", "", Songwriter!D26), Songwriter!BV26)</f>
        <v/>
      </c>
      <c r="E26" s="73" t="str">
        <f>IF($V$6=$Z$5, IF(Songwriter!E26="", "", Songwriter!E26), Songwriter!BW26)</f>
        <v/>
      </c>
      <c r="F26" s="73" t="str">
        <f>IF($V$6=$Z$5, IF(Songwriter!F26="", "", Songwriter!F26), Songwriter!BX26)</f>
        <v/>
      </c>
      <c r="G26" s="73" t="str">
        <f>IF($V$6=$Z$5, IF(Songwriter!G26="", "", Songwriter!G26), Songwriter!BY26)</f>
        <v/>
      </c>
      <c r="H26" s="73" t="str">
        <f>IF($V$6=$Z$5, IF(Songwriter!H26="", "", Songwriter!H26), Songwriter!BZ26)</f>
        <v/>
      </c>
      <c r="I26" s="73" t="str">
        <f>IF($V$6=$Z$5, IF(Songwriter!I26="", "", Songwriter!I26), Songwriter!CA26)</f>
        <v/>
      </c>
      <c r="J26" s="73" t="str">
        <f>IF($V$6=$Z$5, IF(Songwriter!J26="", "", Songwriter!J26), Songwriter!CB26)</f>
        <v/>
      </c>
      <c r="K26" s="73" t="str">
        <f>IF($V$6=$Z$5, IF(Songwriter!K26="", "", Songwriter!K26), Songwriter!CC26)</f>
        <v/>
      </c>
      <c r="L26" s="73" t="str">
        <f>IF($V$6=$Z$5, IF(Songwriter!L26="", "", Songwriter!L26), Songwriter!CD26)</f>
        <v/>
      </c>
      <c r="M26" s="73" t="str">
        <f>IF($V$6=$Z$5, IF(Songwriter!M26="", "", Songwriter!M26), Songwriter!CE26)</f>
        <v/>
      </c>
      <c r="N26" s="73" t="str">
        <f>IF($V$6=$Z$5, IF(Songwriter!N26="", "", Songwriter!N26), Songwriter!CF26)</f>
        <v/>
      </c>
      <c r="O26" s="73" t="str">
        <f>IF($V$6=$Z$5, IF(Songwriter!O26="", "", Songwriter!O26), Songwriter!CG26)</f>
        <v/>
      </c>
      <c r="P26" s="73" t="str">
        <f>IF($V$6=$Z$5, IF(Songwriter!P26="", "", Songwriter!P26), Songwriter!CH26)</f>
        <v/>
      </c>
      <c r="Q26" s="73" t="str">
        <f>IF($V$6=$Z$5, IF(Songwriter!Q26="", "", Songwriter!Q26), Songwriter!CI26)</f>
        <v/>
      </c>
      <c r="R26" s="73" t="str">
        <f>IF($V$6=$Z$5, IF(Songwriter!R26="", "", Songwriter!R26), Songwriter!CJ26)</f>
        <v/>
      </c>
      <c r="S26" s="73" t="str">
        <f>IF($V$6=$Z$5, IF(Songwriter!S26="", "", Songwriter!S26), Songwriter!CK26)</f>
        <v/>
      </c>
      <c r="T26" s="67"/>
      <c r="U26" s="74"/>
      <c r="V26" s="74"/>
      <c r="W26" s="74"/>
      <c r="AE26" s="58" t="str">
        <f>Songwriter!CM26</f>
        <v/>
      </c>
      <c r="AF26" s="59" t="str">
        <f>Songwriter!CN26</f>
        <v/>
      </c>
      <c r="AG26" s="59" t="str">
        <f>Songwriter!CO26</f>
        <v/>
      </c>
      <c r="AH26" s="59" t="str">
        <f>Songwriter!CP26</f>
        <v/>
      </c>
      <c r="AI26" s="59" t="str">
        <f>Songwriter!CQ26</f>
        <v/>
      </c>
      <c r="AJ26" s="59" t="str">
        <f>Songwriter!CR26</f>
        <v/>
      </c>
      <c r="AK26" s="59" t="str">
        <f>Songwriter!CS26</f>
        <v/>
      </c>
      <c r="AL26" s="59" t="str">
        <f>Songwriter!CT26</f>
        <v/>
      </c>
      <c r="AM26" s="59" t="str">
        <f>Songwriter!CU26</f>
        <v/>
      </c>
      <c r="AN26" s="59" t="str">
        <f>Songwriter!CV26</f>
        <v/>
      </c>
      <c r="AO26" s="59" t="str">
        <f>Songwriter!CW26</f>
        <v/>
      </c>
      <c r="AP26" s="59" t="str">
        <f>Songwriter!CX26</f>
        <v/>
      </c>
      <c r="AQ26" s="59" t="str">
        <f>Songwriter!CY26</f>
        <v/>
      </c>
      <c r="AR26" s="59" t="str">
        <f>Songwriter!CZ26</f>
        <v/>
      </c>
      <c r="AS26" s="59" t="str">
        <f>Songwriter!DA26</f>
        <v/>
      </c>
      <c r="AT26" s="59" t="str">
        <f>Songwriter!DB26</f>
        <v/>
      </c>
      <c r="AU26" s="59" t="str">
        <f>Songwriter!DC26</f>
        <v/>
      </c>
      <c r="AV26" s="60" t="str">
        <f>Songwriter!DD26</f>
        <v/>
      </c>
    </row>
    <row r="27" spans="1:48" ht="15" customHeight="1" x14ac:dyDescent="0.25">
      <c r="A27" s="67"/>
      <c r="B27" s="187" t="str">
        <f>IF(Songwriter!B27="", "", Songwriter!B27)</f>
        <v/>
      </c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67"/>
      <c r="U27" s="74"/>
      <c r="V27" s="74"/>
      <c r="W27" s="74"/>
    </row>
    <row r="28" spans="1:48" ht="15" customHeight="1" x14ac:dyDescent="0.25">
      <c r="A28" s="67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7"/>
      <c r="U28" s="74"/>
      <c r="V28" s="74"/>
      <c r="W28" s="74"/>
      <c r="AE28" s="57">
        <v>1</v>
      </c>
      <c r="AF28" s="57">
        <v>2</v>
      </c>
      <c r="AG28" s="57">
        <v>3</v>
      </c>
      <c r="AH28" s="57">
        <v>4</v>
      </c>
      <c r="AI28" s="57">
        <v>5</v>
      </c>
      <c r="AJ28" s="57">
        <v>6</v>
      </c>
      <c r="AK28" s="57">
        <v>7</v>
      </c>
      <c r="AL28" s="57">
        <v>8</v>
      </c>
      <c r="AM28" s="57">
        <v>9</v>
      </c>
      <c r="AN28" s="57">
        <v>10</v>
      </c>
      <c r="AO28" s="57">
        <v>11</v>
      </c>
      <c r="AP28" s="57">
        <v>12</v>
      </c>
      <c r="AQ28" s="57">
        <v>13</v>
      </c>
      <c r="AR28" s="57">
        <v>14</v>
      </c>
      <c r="AS28" s="57">
        <v>15</v>
      </c>
      <c r="AT28" s="57">
        <v>16</v>
      </c>
      <c r="AU28" s="57">
        <v>17</v>
      </c>
      <c r="AV28" s="57">
        <v>18</v>
      </c>
    </row>
    <row r="29" spans="1:48" ht="15" customHeight="1" x14ac:dyDescent="0.25">
      <c r="A29" s="67"/>
      <c r="B29" s="73" t="str">
        <f>IF($V$6=$Z$5, IF(Songwriter!B29="", "", Songwriter!B29), Songwriter!BT29)</f>
        <v/>
      </c>
      <c r="C29" s="73" t="str">
        <f>IF($V$6=$Z$5, IF(Songwriter!C29="", "", Songwriter!C29), Songwriter!BU29)</f>
        <v/>
      </c>
      <c r="D29" s="73" t="str">
        <f>IF($V$6=$Z$5, IF(Songwriter!D29="", "", Songwriter!D29), Songwriter!BV29)</f>
        <v/>
      </c>
      <c r="E29" s="73" t="str">
        <f>IF($V$6=$Z$5, IF(Songwriter!E29="", "", Songwriter!E29), Songwriter!BW29)</f>
        <v/>
      </c>
      <c r="F29" s="73" t="str">
        <f>IF($V$6=$Z$5, IF(Songwriter!F29="", "", Songwriter!F29), Songwriter!BX29)</f>
        <v/>
      </c>
      <c r="G29" s="73" t="str">
        <f>IF($V$6=$Z$5, IF(Songwriter!G29="", "", Songwriter!G29), Songwriter!BY29)</f>
        <v/>
      </c>
      <c r="H29" s="73" t="str">
        <f>IF($V$6=$Z$5, IF(Songwriter!H29="", "", Songwriter!H29), Songwriter!BZ29)</f>
        <v/>
      </c>
      <c r="I29" s="73" t="str">
        <f>IF($V$6=$Z$5, IF(Songwriter!I29="", "", Songwriter!I29), Songwriter!CA29)</f>
        <v/>
      </c>
      <c r="J29" s="73" t="str">
        <f>IF($V$6=$Z$5, IF(Songwriter!J29="", "", Songwriter!J29), Songwriter!CB29)</f>
        <v/>
      </c>
      <c r="K29" s="73" t="str">
        <f>IF($V$6=$Z$5, IF(Songwriter!K29="", "", Songwriter!K29), Songwriter!CC29)</f>
        <v/>
      </c>
      <c r="L29" s="73" t="str">
        <f>IF($V$6=$Z$5, IF(Songwriter!L29="", "", Songwriter!L29), Songwriter!CD29)</f>
        <v/>
      </c>
      <c r="M29" s="73" t="str">
        <f>IF($V$6=$Z$5, IF(Songwriter!M29="", "", Songwriter!M29), Songwriter!CE29)</f>
        <v/>
      </c>
      <c r="N29" s="73" t="str">
        <f>IF($V$6=$Z$5, IF(Songwriter!N29="", "", Songwriter!N29), Songwriter!CF29)</f>
        <v/>
      </c>
      <c r="O29" s="73" t="str">
        <f>IF($V$6=$Z$5, IF(Songwriter!O29="", "", Songwriter!O29), Songwriter!CG29)</f>
        <v/>
      </c>
      <c r="P29" s="73" t="str">
        <f>IF($V$6=$Z$5, IF(Songwriter!P29="", "", Songwriter!P29), Songwriter!CH29)</f>
        <v/>
      </c>
      <c r="Q29" s="73" t="str">
        <f>IF($V$6=$Z$5, IF(Songwriter!Q29="", "", Songwriter!Q29), Songwriter!CI29)</f>
        <v/>
      </c>
      <c r="R29" s="73" t="str">
        <f>IF($V$6=$Z$5, IF(Songwriter!R29="", "", Songwriter!R29), Songwriter!CJ29)</f>
        <v/>
      </c>
      <c r="S29" s="73" t="str">
        <f>IF($V$6=$Z$5, IF(Songwriter!S29="", "", Songwriter!S29), Songwriter!CK29)</f>
        <v/>
      </c>
      <c r="T29" s="67"/>
      <c r="U29" s="74"/>
      <c r="V29" s="74"/>
      <c r="W29" s="74"/>
      <c r="AE29" s="58" t="str">
        <f>Songwriter!CM29</f>
        <v/>
      </c>
      <c r="AF29" s="59" t="str">
        <f>Songwriter!CN29</f>
        <v/>
      </c>
      <c r="AG29" s="59" t="str">
        <f>Songwriter!CO29</f>
        <v/>
      </c>
      <c r="AH29" s="59" t="str">
        <f>Songwriter!CP29</f>
        <v/>
      </c>
      <c r="AI29" s="59" t="str">
        <f>Songwriter!CQ29</f>
        <v/>
      </c>
      <c r="AJ29" s="59" t="str">
        <f>Songwriter!CR29</f>
        <v/>
      </c>
      <c r="AK29" s="59" t="str">
        <f>Songwriter!CS29</f>
        <v/>
      </c>
      <c r="AL29" s="59" t="str">
        <f>Songwriter!CT29</f>
        <v/>
      </c>
      <c r="AM29" s="59" t="str">
        <f>Songwriter!CU29</f>
        <v/>
      </c>
      <c r="AN29" s="59" t="str">
        <f>Songwriter!CV29</f>
        <v/>
      </c>
      <c r="AO29" s="59" t="str">
        <f>Songwriter!CW29</f>
        <v/>
      </c>
      <c r="AP29" s="59" t="str">
        <f>Songwriter!CX29</f>
        <v/>
      </c>
      <c r="AQ29" s="59" t="str">
        <f>Songwriter!CY29</f>
        <v/>
      </c>
      <c r="AR29" s="59" t="str">
        <f>Songwriter!CZ29</f>
        <v/>
      </c>
      <c r="AS29" s="59" t="str">
        <f>Songwriter!DA29</f>
        <v/>
      </c>
      <c r="AT29" s="59" t="str">
        <f>Songwriter!DB29</f>
        <v/>
      </c>
      <c r="AU29" s="59" t="str">
        <f>Songwriter!DC29</f>
        <v/>
      </c>
      <c r="AV29" s="60" t="str">
        <f>Songwriter!DD29</f>
        <v/>
      </c>
    </row>
    <row r="30" spans="1:48" ht="15" customHeight="1" x14ac:dyDescent="0.25">
      <c r="A30" s="67"/>
      <c r="B30" s="187" t="str">
        <f>IF(Songwriter!B30="", "", Songwriter!B30)</f>
        <v/>
      </c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67"/>
      <c r="U30" s="74"/>
      <c r="V30" s="74"/>
      <c r="W30" s="74"/>
    </row>
    <row r="31" spans="1:48" ht="15" customHeight="1" x14ac:dyDescent="0.25">
      <c r="A31" s="67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7"/>
      <c r="U31" s="74"/>
      <c r="V31" s="74"/>
      <c r="W31" s="74"/>
      <c r="AE31" s="57">
        <v>1</v>
      </c>
      <c r="AF31" s="57">
        <v>2</v>
      </c>
      <c r="AG31" s="57">
        <v>3</v>
      </c>
      <c r="AH31" s="57">
        <v>4</v>
      </c>
      <c r="AI31" s="57">
        <v>5</v>
      </c>
      <c r="AJ31" s="57">
        <v>6</v>
      </c>
      <c r="AK31" s="57">
        <v>7</v>
      </c>
      <c r="AL31" s="57">
        <v>8</v>
      </c>
      <c r="AM31" s="57">
        <v>9</v>
      </c>
      <c r="AN31" s="57">
        <v>10</v>
      </c>
      <c r="AO31" s="57">
        <v>11</v>
      </c>
      <c r="AP31" s="57">
        <v>12</v>
      </c>
      <c r="AQ31" s="57">
        <v>13</v>
      </c>
      <c r="AR31" s="57">
        <v>14</v>
      </c>
      <c r="AS31" s="57">
        <v>15</v>
      </c>
      <c r="AT31" s="57">
        <v>16</v>
      </c>
      <c r="AU31" s="57">
        <v>17</v>
      </c>
      <c r="AV31" s="57">
        <v>18</v>
      </c>
    </row>
    <row r="32" spans="1:48" ht="15" customHeight="1" x14ac:dyDescent="0.25">
      <c r="A32" s="67"/>
      <c r="B32" s="73" t="str">
        <f>IF($V$6=$Z$5, IF(Songwriter!B32="", "", Songwriter!B32), Songwriter!BT32)</f>
        <v/>
      </c>
      <c r="C32" s="73" t="str">
        <f>IF($V$6=$Z$5, IF(Songwriter!C32="", "", Songwriter!C32), Songwriter!BU32)</f>
        <v/>
      </c>
      <c r="D32" s="73" t="str">
        <f>IF($V$6=$Z$5, IF(Songwriter!D32="", "", Songwriter!D32), Songwriter!BV32)</f>
        <v/>
      </c>
      <c r="E32" s="73" t="str">
        <f>IF($V$6=$Z$5, IF(Songwriter!E32="", "", Songwriter!E32), Songwriter!BW32)</f>
        <v/>
      </c>
      <c r="F32" s="73" t="str">
        <f>IF($V$6=$Z$5, IF(Songwriter!F32="", "", Songwriter!F32), Songwriter!BX32)</f>
        <v/>
      </c>
      <c r="G32" s="73" t="str">
        <f>IF($V$6=$Z$5, IF(Songwriter!G32="", "", Songwriter!G32), Songwriter!BY32)</f>
        <v/>
      </c>
      <c r="H32" s="73" t="str">
        <f>IF($V$6=$Z$5, IF(Songwriter!H32="", "", Songwriter!H32), Songwriter!BZ32)</f>
        <v/>
      </c>
      <c r="I32" s="73" t="str">
        <f>IF($V$6=$Z$5, IF(Songwriter!I32="", "", Songwriter!I32), Songwriter!CA32)</f>
        <v/>
      </c>
      <c r="J32" s="73" t="str">
        <f>IF($V$6=$Z$5, IF(Songwriter!J32="", "", Songwriter!J32), Songwriter!CB32)</f>
        <v/>
      </c>
      <c r="K32" s="73" t="str">
        <f>IF($V$6=$Z$5, IF(Songwriter!K32="", "", Songwriter!K32), Songwriter!CC32)</f>
        <v/>
      </c>
      <c r="L32" s="73" t="str">
        <f>IF($V$6=$Z$5, IF(Songwriter!L32="", "", Songwriter!L32), Songwriter!CD32)</f>
        <v/>
      </c>
      <c r="M32" s="73" t="str">
        <f>IF($V$6=$Z$5, IF(Songwriter!M32="", "", Songwriter!M32), Songwriter!CE32)</f>
        <v/>
      </c>
      <c r="N32" s="73" t="str">
        <f>IF($V$6=$Z$5, IF(Songwriter!N32="", "", Songwriter!N32), Songwriter!CF32)</f>
        <v/>
      </c>
      <c r="O32" s="73" t="str">
        <f>IF($V$6=$Z$5, IF(Songwriter!O32="", "", Songwriter!O32), Songwriter!CG32)</f>
        <v/>
      </c>
      <c r="P32" s="73" t="str">
        <f>IF($V$6=$Z$5, IF(Songwriter!P32="", "", Songwriter!P32), Songwriter!CH32)</f>
        <v/>
      </c>
      <c r="Q32" s="73" t="str">
        <f>IF($V$6=$Z$5, IF(Songwriter!Q32="", "", Songwriter!Q32), Songwriter!CI32)</f>
        <v/>
      </c>
      <c r="R32" s="73" t="str">
        <f>IF($V$6=$Z$5, IF(Songwriter!R32="", "", Songwriter!R32), Songwriter!CJ32)</f>
        <v/>
      </c>
      <c r="S32" s="73" t="str">
        <f>IF($V$6=$Z$5, IF(Songwriter!S32="", "", Songwriter!S32), Songwriter!CK32)</f>
        <v/>
      </c>
      <c r="T32" s="67"/>
      <c r="U32" s="74"/>
      <c r="V32" s="74"/>
      <c r="W32" s="74"/>
      <c r="AE32" s="58" t="str">
        <f>Songwriter!CM32</f>
        <v/>
      </c>
      <c r="AF32" s="59" t="str">
        <f>Songwriter!CN32</f>
        <v/>
      </c>
      <c r="AG32" s="59" t="str">
        <f>Songwriter!CO32</f>
        <v/>
      </c>
      <c r="AH32" s="59" t="str">
        <f>Songwriter!CP32</f>
        <v/>
      </c>
      <c r="AI32" s="59" t="str">
        <f>Songwriter!CQ32</f>
        <v/>
      </c>
      <c r="AJ32" s="59" t="str">
        <f>Songwriter!CR32</f>
        <v/>
      </c>
      <c r="AK32" s="59" t="str">
        <f>Songwriter!CS32</f>
        <v/>
      </c>
      <c r="AL32" s="59" t="str">
        <f>Songwriter!CT32</f>
        <v/>
      </c>
      <c r="AM32" s="59" t="str">
        <f>Songwriter!CU32</f>
        <v/>
      </c>
      <c r="AN32" s="59" t="str">
        <f>Songwriter!CV32</f>
        <v/>
      </c>
      <c r="AO32" s="59" t="str">
        <f>Songwriter!CW32</f>
        <v/>
      </c>
      <c r="AP32" s="59" t="str">
        <f>Songwriter!CX32</f>
        <v/>
      </c>
      <c r="AQ32" s="59" t="str">
        <f>Songwriter!CY32</f>
        <v/>
      </c>
      <c r="AR32" s="59" t="str">
        <f>Songwriter!CZ32</f>
        <v/>
      </c>
      <c r="AS32" s="59" t="str">
        <f>Songwriter!DA32</f>
        <v/>
      </c>
      <c r="AT32" s="59" t="str">
        <f>Songwriter!DB32</f>
        <v/>
      </c>
      <c r="AU32" s="59" t="str">
        <f>Songwriter!DC32</f>
        <v/>
      </c>
      <c r="AV32" s="60" t="str">
        <f>Songwriter!DD32</f>
        <v/>
      </c>
    </row>
    <row r="33" spans="1:48" ht="15" customHeight="1" x14ac:dyDescent="0.25">
      <c r="A33" s="67"/>
      <c r="B33" s="187" t="str">
        <f>IF(Songwriter!B33="", "", Songwriter!B33)</f>
        <v/>
      </c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67"/>
      <c r="U33" s="74"/>
      <c r="V33" s="74"/>
      <c r="W33" s="74"/>
    </row>
    <row r="34" spans="1:48" ht="15" customHeight="1" x14ac:dyDescent="0.25">
      <c r="A34" s="67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7"/>
      <c r="U34" s="74"/>
      <c r="V34" s="74"/>
      <c r="W34" s="74"/>
      <c r="AE34" s="57">
        <v>1</v>
      </c>
      <c r="AF34" s="57">
        <v>2</v>
      </c>
      <c r="AG34" s="57">
        <v>3</v>
      </c>
      <c r="AH34" s="57">
        <v>4</v>
      </c>
      <c r="AI34" s="57">
        <v>5</v>
      </c>
      <c r="AJ34" s="57">
        <v>6</v>
      </c>
      <c r="AK34" s="57">
        <v>7</v>
      </c>
      <c r="AL34" s="57">
        <v>8</v>
      </c>
      <c r="AM34" s="57">
        <v>9</v>
      </c>
      <c r="AN34" s="57">
        <v>10</v>
      </c>
      <c r="AO34" s="57">
        <v>11</v>
      </c>
      <c r="AP34" s="57">
        <v>12</v>
      </c>
      <c r="AQ34" s="57">
        <v>13</v>
      </c>
      <c r="AR34" s="57">
        <v>14</v>
      </c>
      <c r="AS34" s="57">
        <v>15</v>
      </c>
      <c r="AT34" s="57">
        <v>16</v>
      </c>
      <c r="AU34" s="57">
        <v>17</v>
      </c>
      <c r="AV34" s="57">
        <v>18</v>
      </c>
    </row>
    <row r="35" spans="1:48" ht="15" customHeight="1" x14ac:dyDescent="0.25">
      <c r="A35" s="67"/>
      <c r="B35" s="73" t="str">
        <f>IF($V$6=$Z$5, IF(Songwriter!B35="", "", Songwriter!B35), Songwriter!BT35)</f>
        <v/>
      </c>
      <c r="C35" s="73" t="str">
        <f>IF($V$6=$Z$5, IF(Songwriter!C35="", "", Songwriter!C35), Songwriter!BU35)</f>
        <v/>
      </c>
      <c r="D35" s="73" t="str">
        <f>IF($V$6=$Z$5, IF(Songwriter!D35="", "", Songwriter!D35), Songwriter!BV35)</f>
        <v/>
      </c>
      <c r="E35" s="73" t="str">
        <f>IF($V$6=$Z$5, IF(Songwriter!E35="", "", Songwriter!E35), Songwriter!BW35)</f>
        <v/>
      </c>
      <c r="F35" s="73" t="str">
        <f>IF($V$6=$Z$5, IF(Songwriter!F35="", "", Songwriter!F35), Songwriter!BX35)</f>
        <v/>
      </c>
      <c r="G35" s="73" t="str">
        <f>IF($V$6=$Z$5, IF(Songwriter!G35="", "", Songwriter!G35), Songwriter!BY35)</f>
        <v/>
      </c>
      <c r="H35" s="73" t="str">
        <f>IF($V$6=$Z$5, IF(Songwriter!H35="", "", Songwriter!H35), Songwriter!BZ35)</f>
        <v/>
      </c>
      <c r="I35" s="73" t="str">
        <f>IF($V$6=$Z$5, IF(Songwriter!I35="", "", Songwriter!I35), Songwriter!CA35)</f>
        <v/>
      </c>
      <c r="J35" s="73" t="str">
        <f>IF($V$6=$Z$5, IF(Songwriter!J35="", "", Songwriter!J35), Songwriter!CB35)</f>
        <v/>
      </c>
      <c r="K35" s="73" t="str">
        <f>IF($V$6=$Z$5, IF(Songwriter!K35="", "", Songwriter!K35), Songwriter!CC35)</f>
        <v/>
      </c>
      <c r="L35" s="73" t="str">
        <f>IF($V$6=$Z$5, IF(Songwriter!L35="", "", Songwriter!L35), Songwriter!CD35)</f>
        <v/>
      </c>
      <c r="M35" s="73" t="str">
        <f>IF($V$6=$Z$5, IF(Songwriter!M35="", "", Songwriter!M35), Songwriter!CE35)</f>
        <v/>
      </c>
      <c r="N35" s="73" t="str">
        <f>IF($V$6=$Z$5, IF(Songwriter!N35="", "", Songwriter!N35), Songwriter!CF35)</f>
        <v/>
      </c>
      <c r="O35" s="73" t="str">
        <f>IF($V$6=$Z$5, IF(Songwriter!O35="", "", Songwriter!O35), Songwriter!CG35)</f>
        <v/>
      </c>
      <c r="P35" s="73" t="str">
        <f>IF($V$6=$Z$5, IF(Songwriter!P35="", "", Songwriter!P35), Songwriter!CH35)</f>
        <v/>
      </c>
      <c r="Q35" s="73" t="str">
        <f>IF($V$6=$Z$5, IF(Songwriter!Q35="", "", Songwriter!Q35), Songwriter!CI35)</f>
        <v/>
      </c>
      <c r="R35" s="73" t="str">
        <f>IF($V$6=$Z$5, IF(Songwriter!R35="", "", Songwriter!R35), Songwriter!CJ35)</f>
        <v/>
      </c>
      <c r="S35" s="73" t="str">
        <f>IF($V$6=$Z$5, IF(Songwriter!S35="", "", Songwriter!S35), Songwriter!CK35)</f>
        <v/>
      </c>
      <c r="T35" s="67"/>
      <c r="U35" s="74"/>
      <c r="V35" s="74"/>
      <c r="W35" s="74"/>
      <c r="AE35" s="58" t="str">
        <f>Songwriter!CM35</f>
        <v/>
      </c>
      <c r="AF35" s="59" t="str">
        <f>Songwriter!CN35</f>
        <v/>
      </c>
      <c r="AG35" s="59" t="str">
        <f>Songwriter!CO35</f>
        <v/>
      </c>
      <c r="AH35" s="59" t="str">
        <f>Songwriter!CP35</f>
        <v/>
      </c>
      <c r="AI35" s="59" t="str">
        <f>Songwriter!CQ35</f>
        <v/>
      </c>
      <c r="AJ35" s="59" t="str">
        <f>Songwriter!CR35</f>
        <v/>
      </c>
      <c r="AK35" s="59" t="str">
        <f>Songwriter!CS35</f>
        <v/>
      </c>
      <c r="AL35" s="59" t="str">
        <f>Songwriter!CT35</f>
        <v/>
      </c>
      <c r="AM35" s="59" t="str">
        <f>Songwriter!CU35</f>
        <v/>
      </c>
      <c r="AN35" s="59" t="str">
        <f>Songwriter!CV35</f>
        <v/>
      </c>
      <c r="AO35" s="59" t="str">
        <f>Songwriter!CW35</f>
        <v/>
      </c>
      <c r="AP35" s="59" t="str">
        <f>Songwriter!CX35</f>
        <v/>
      </c>
      <c r="AQ35" s="59" t="str">
        <f>Songwriter!CY35</f>
        <v/>
      </c>
      <c r="AR35" s="59" t="str">
        <f>Songwriter!CZ35</f>
        <v/>
      </c>
      <c r="AS35" s="59" t="str">
        <f>Songwriter!DA35</f>
        <v/>
      </c>
      <c r="AT35" s="59" t="str">
        <f>Songwriter!DB35</f>
        <v/>
      </c>
      <c r="AU35" s="59" t="str">
        <f>Songwriter!DC35</f>
        <v/>
      </c>
      <c r="AV35" s="60" t="str">
        <f>Songwriter!DD35</f>
        <v/>
      </c>
    </row>
    <row r="36" spans="1:48" ht="15" customHeight="1" x14ac:dyDescent="0.25">
      <c r="A36" s="67"/>
      <c r="B36" s="187" t="str">
        <f>IF(Songwriter!B36="", "", Songwriter!B36)</f>
        <v/>
      </c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67"/>
      <c r="U36" s="74"/>
      <c r="V36" s="74"/>
      <c r="W36" s="74"/>
    </row>
    <row r="37" spans="1:48" ht="15" customHeight="1" x14ac:dyDescent="0.25">
      <c r="A37" s="67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7"/>
      <c r="U37" s="74"/>
      <c r="V37" s="74"/>
      <c r="W37" s="74"/>
      <c r="AE37" s="57">
        <v>1</v>
      </c>
      <c r="AF37" s="57">
        <v>2</v>
      </c>
      <c r="AG37" s="57">
        <v>3</v>
      </c>
      <c r="AH37" s="57">
        <v>4</v>
      </c>
      <c r="AI37" s="57">
        <v>5</v>
      </c>
      <c r="AJ37" s="57">
        <v>6</v>
      </c>
      <c r="AK37" s="57">
        <v>7</v>
      </c>
      <c r="AL37" s="57">
        <v>8</v>
      </c>
      <c r="AM37" s="57">
        <v>9</v>
      </c>
      <c r="AN37" s="57">
        <v>10</v>
      </c>
      <c r="AO37" s="57">
        <v>11</v>
      </c>
      <c r="AP37" s="57">
        <v>12</v>
      </c>
      <c r="AQ37" s="57">
        <v>13</v>
      </c>
      <c r="AR37" s="57">
        <v>14</v>
      </c>
      <c r="AS37" s="57">
        <v>15</v>
      </c>
      <c r="AT37" s="57">
        <v>16</v>
      </c>
      <c r="AU37" s="57">
        <v>17</v>
      </c>
      <c r="AV37" s="57">
        <v>18</v>
      </c>
    </row>
    <row r="38" spans="1:48" ht="15" customHeight="1" x14ac:dyDescent="0.25">
      <c r="A38" s="67"/>
      <c r="B38" s="73" t="str">
        <f>IF($V$6=$Z$5, IF(Songwriter!B38="", "", Songwriter!B38), Songwriter!BT38)</f>
        <v/>
      </c>
      <c r="C38" s="73" t="str">
        <f>IF($V$6=$Z$5, IF(Songwriter!C38="", "", Songwriter!C38), Songwriter!BU38)</f>
        <v/>
      </c>
      <c r="D38" s="73" t="str">
        <f>IF($V$6=$Z$5, IF(Songwriter!D38="", "", Songwriter!D38), Songwriter!BV38)</f>
        <v/>
      </c>
      <c r="E38" s="73" t="str">
        <f>IF($V$6=$Z$5, IF(Songwriter!E38="", "", Songwriter!E38), Songwriter!BW38)</f>
        <v/>
      </c>
      <c r="F38" s="73" t="str">
        <f>IF($V$6=$Z$5, IF(Songwriter!F38="", "", Songwriter!F38), Songwriter!BX38)</f>
        <v/>
      </c>
      <c r="G38" s="73" t="str">
        <f>IF($V$6=$Z$5, IF(Songwriter!G38="", "", Songwriter!G38), Songwriter!BY38)</f>
        <v/>
      </c>
      <c r="H38" s="73" t="str">
        <f>IF($V$6=$Z$5, IF(Songwriter!H38="", "", Songwriter!H38), Songwriter!BZ38)</f>
        <v/>
      </c>
      <c r="I38" s="73" t="str">
        <f>IF($V$6=$Z$5, IF(Songwriter!I38="", "", Songwriter!I38), Songwriter!CA38)</f>
        <v/>
      </c>
      <c r="J38" s="73" t="str">
        <f>IF($V$6=$Z$5, IF(Songwriter!J38="", "", Songwriter!J38), Songwriter!CB38)</f>
        <v/>
      </c>
      <c r="K38" s="73" t="str">
        <f>IF($V$6=$Z$5, IF(Songwriter!K38="", "", Songwriter!K38), Songwriter!CC38)</f>
        <v/>
      </c>
      <c r="L38" s="73" t="str">
        <f>IF($V$6=$Z$5, IF(Songwriter!L38="", "", Songwriter!L38), Songwriter!CD38)</f>
        <v/>
      </c>
      <c r="M38" s="73" t="str">
        <f>IF($V$6=$Z$5, IF(Songwriter!M38="", "", Songwriter!M38), Songwriter!CE38)</f>
        <v/>
      </c>
      <c r="N38" s="73" t="str">
        <f>IF($V$6=$Z$5, IF(Songwriter!N38="", "", Songwriter!N38), Songwriter!CF38)</f>
        <v/>
      </c>
      <c r="O38" s="73" t="str">
        <f>IF($V$6=$Z$5, IF(Songwriter!O38="", "", Songwriter!O38), Songwriter!CG38)</f>
        <v/>
      </c>
      <c r="P38" s="73" t="str">
        <f>IF($V$6=$Z$5, IF(Songwriter!P38="", "", Songwriter!P38), Songwriter!CH38)</f>
        <v/>
      </c>
      <c r="Q38" s="73" t="str">
        <f>IF($V$6=$Z$5, IF(Songwriter!Q38="", "", Songwriter!Q38), Songwriter!CI38)</f>
        <v/>
      </c>
      <c r="R38" s="73" t="str">
        <f>IF($V$6=$Z$5, IF(Songwriter!R38="", "", Songwriter!R38), Songwriter!CJ38)</f>
        <v/>
      </c>
      <c r="S38" s="73" t="str">
        <f>IF($V$6=$Z$5, IF(Songwriter!S38="", "", Songwriter!S38), Songwriter!CK38)</f>
        <v/>
      </c>
      <c r="T38" s="67"/>
      <c r="U38" s="74"/>
      <c r="V38" s="74"/>
      <c r="W38" s="74"/>
      <c r="AE38" s="58" t="str">
        <f>Songwriter!CM38</f>
        <v/>
      </c>
      <c r="AF38" s="59" t="str">
        <f>Songwriter!CN38</f>
        <v/>
      </c>
      <c r="AG38" s="59" t="str">
        <f>Songwriter!CO38</f>
        <v/>
      </c>
      <c r="AH38" s="59" t="str">
        <f>Songwriter!CP38</f>
        <v/>
      </c>
      <c r="AI38" s="59" t="str">
        <f>Songwriter!CQ38</f>
        <v/>
      </c>
      <c r="AJ38" s="59" t="str">
        <f>Songwriter!CR38</f>
        <v/>
      </c>
      <c r="AK38" s="59" t="str">
        <f>Songwriter!CS38</f>
        <v/>
      </c>
      <c r="AL38" s="59" t="str">
        <f>Songwriter!CT38</f>
        <v/>
      </c>
      <c r="AM38" s="59" t="str">
        <f>Songwriter!CU38</f>
        <v/>
      </c>
      <c r="AN38" s="59" t="str">
        <f>Songwriter!CV38</f>
        <v/>
      </c>
      <c r="AO38" s="59" t="str">
        <f>Songwriter!CW38</f>
        <v/>
      </c>
      <c r="AP38" s="59" t="str">
        <f>Songwriter!CX38</f>
        <v/>
      </c>
      <c r="AQ38" s="59" t="str">
        <f>Songwriter!CY38</f>
        <v/>
      </c>
      <c r="AR38" s="59" t="str">
        <f>Songwriter!CZ38</f>
        <v/>
      </c>
      <c r="AS38" s="59" t="str">
        <f>Songwriter!DA38</f>
        <v/>
      </c>
      <c r="AT38" s="59" t="str">
        <f>Songwriter!DB38</f>
        <v/>
      </c>
      <c r="AU38" s="59" t="str">
        <f>Songwriter!DC38</f>
        <v/>
      </c>
      <c r="AV38" s="60" t="str">
        <f>Songwriter!DD38</f>
        <v/>
      </c>
    </row>
    <row r="39" spans="1:48" ht="15" customHeight="1" x14ac:dyDescent="0.25">
      <c r="A39" s="67"/>
      <c r="B39" s="187" t="str">
        <f>IF(Songwriter!B39="", "", Songwriter!B39)</f>
        <v/>
      </c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67"/>
      <c r="U39" s="74"/>
      <c r="V39" s="74"/>
      <c r="W39" s="74"/>
    </row>
    <row r="40" spans="1:48" ht="15" customHeight="1" x14ac:dyDescent="0.25">
      <c r="A40" s="67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7"/>
      <c r="U40" s="74"/>
      <c r="V40" s="74"/>
      <c r="W40" s="74"/>
      <c r="AE40" s="57">
        <v>1</v>
      </c>
      <c r="AF40" s="57">
        <v>2</v>
      </c>
      <c r="AG40" s="57">
        <v>3</v>
      </c>
      <c r="AH40" s="57">
        <v>4</v>
      </c>
      <c r="AI40" s="57">
        <v>5</v>
      </c>
      <c r="AJ40" s="57">
        <v>6</v>
      </c>
      <c r="AK40" s="57">
        <v>7</v>
      </c>
      <c r="AL40" s="57">
        <v>8</v>
      </c>
      <c r="AM40" s="57">
        <v>9</v>
      </c>
      <c r="AN40" s="57">
        <v>10</v>
      </c>
      <c r="AO40" s="57">
        <v>11</v>
      </c>
      <c r="AP40" s="57">
        <v>12</v>
      </c>
      <c r="AQ40" s="57">
        <v>13</v>
      </c>
      <c r="AR40" s="57">
        <v>14</v>
      </c>
      <c r="AS40" s="57">
        <v>15</v>
      </c>
      <c r="AT40" s="57">
        <v>16</v>
      </c>
      <c r="AU40" s="57">
        <v>17</v>
      </c>
      <c r="AV40" s="57">
        <v>18</v>
      </c>
    </row>
    <row r="41" spans="1:48" ht="15" customHeight="1" x14ac:dyDescent="0.25">
      <c r="A41" s="67"/>
      <c r="B41" s="73" t="str">
        <f>IF($V$6=$Z$5, IF(Songwriter!B41="", "", Songwriter!B41), Songwriter!BT41)</f>
        <v/>
      </c>
      <c r="C41" s="73" t="str">
        <f>IF($V$6=$Z$5, IF(Songwriter!C41="", "", Songwriter!C41), Songwriter!BU41)</f>
        <v/>
      </c>
      <c r="D41" s="73" t="str">
        <f>IF($V$6=$Z$5, IF(Songwriter!D41="", "", Songwriter!D41), Songwriter!BV41)</f>
        <v/>
      </c>
      <c r="E41" s="73" t="str">
        <f>IF($V$6=$Z$5, IF(Songwriter!E41="", "", Songwriter!E41), Songwriter!BW41)</f>
        <v/>
      </c>
      <c r="F41" s="73" t="str">
        <f>IF($V$6=$Z$5, IF(Songwriter!F41="", "", Songwriter!F41), Songwriter!BX41)</f>
        <v/>
      </c>
      <c r="G41" s="73" t="str">
        <f>IF($V$6=$Z$5, IF(Songwriter!G41="", "", Songwriter!G41), Songwriter!BY41)</f>
        <v/>
      </c>
      <c r="H41" s="73" t="str">
        <f>IF($V$6=$Z$5, IF(Songwriter!H41="", "", Songwriter!H41), Songwriter!BZ41)</f>
        <v/>
      </c>
      <c r="I41" s="73" t="str">
        <f>IF($V$6=$Z$5, IF(Songwriter!I41="", "", Songwriter!I41), Songwriter!CA41)</f>
        <v/>
      </c>
      <c r="J41" s="73" t="str">
        <f>IF($V$6=$Z$5, IF(Songwriter!J41="", "", Songwriter!J41), Songwriter!CB41)</f>
        <v/>
      </c>
      <c r="K41" s="73" t="str">
        <f>IF($V$6=$Z$5, IF(Songwriter!K41="", "", Songwriter!K41), Songwriter!CC41)</f>
        <v/>
      </c>
      <c r="L41" s="73" t="str">
        <f>IF($V$6=$Z$5, IF(Songwriter!L41="", "", Songwriter!L41), Songwriter!CD41)</f>
        <v/>
      </c>
      <c r="M41" s="73" t="str">
        <f>IF($V$6=$Z$5, IF(Songwriter!M41="", "", Songwriter!M41), Songwriter!CE41)</f>
        <v/>
      </c>
      <c r="N41" s="73" t="str">
        <f>IF($V$6=$Z$5, IF(Songwriter!N41="", "", Songwriter!N41), Songwriter!CF41)</f>
        <v/>
      </c>
      <c r="O41" s="73" t="str">
        <f>IF($V$6=$Z$5, IF(Songwriter!O41="", "", Songwriter!O41), Songwriter!CG41)</f>
        <v/>
      </c>
      <c r="P41" s="73" t="str">
        <f>IF($V$6=$Z$5, IF(Songwriter!P41="", "", Songwriter!P41), Songwriter!CH41)</f>
        <v/>
      </c>
      <c r="Q41" s="73" t="str">
        <f>IF($V$6=$Z$5, IF(Songwriter!Q41="", "", Songwriter!Q41), Songwriter!CI41)</f>
        <v/>
      </c>
      <c r="R41" s="73" t="str">
        <f>IF($V$6=$Z$5, IF(Songwriter!R41="", "", Songwriter!R41), Songwriter!CJ41)</f>
        <v/>
      </c>
      <c r="S41" s="73" t="str">
        <f>IF($V$6=$Z$5, IF(Songwriter!S41="", "", Songwriter!S41), Songwriter!CK41)</f>
        <v/>
      </c>
      <c r="T41" s="67"/>
      <c r="U41" s="74"/>
      <c r="V41" s="74"/>
      <c r="W41" s="74"/>
      <c r="AE41" s="58" t="str">
        <f>Songwriter!CM41</f>
        <v/>
      </c>
      <c r="AF41" s="59" t="str">
        <f>Songwriter!CN41</f>
        <v/>
      </c>
      <c r="AG41" s="59" t="str">
        <f>Songwriter!CO41</f>
        <v/>
      </c>
      <c r="AH41" s="59" t="str">
        <f>Songwriter!CP41</f>
        <v/>
      </c>
      <c r="AI41" s="59" t="str">
        <f>Songwriter!CQ41</f>
        <v/>
      </c>
      <c r="AJ41" s="59" t="str">
        <f>Songwriter!CR41</f>
        <v/>
      </c>
      <c r="AK41" s="59" t="str">
        <f>Songwriter!CS41</f>
        <v/>
      </c>
      <c r="AL41" s="59" t="str">
        <f>Songwriter!CT41</f>
        <v/>
      </c>
      <c r="AM41" s="59" t="str">
        <f>Songwriter!CU41</f>
        <v/>
      </c>
      <c r="AN41" s="59" t="str">
        <f>Songwriter!CV41</f>
        <v/>
      </c>
      <c r="AO41" s="59" t="str">
        <f>Songwriter!CW41</f>
        <v/>
      </c>
      <c r="AP41" s="59" t="str">
        <f>Songwriter!CX41</f>
        <v/>
      </c>
      <c r="AQ41" s="59" t="str">
        <f>Songwriter!CY41</f>
        <v/>
      </c>
      <c r="AR41" s="59" t="str">
        <f>Songwriter!CZ41</f>
        <v/>
      </c>
      <c r="AS41" s="59" t="str">
        <f>Songwriter!DA41</f>
        <v/>
      </c>
      <c r="AT41" s="59" t="str">
        <f>Songwriter!DB41</f>
        <v/>
      </c>
      <c r="AU41" s="59" t="str">
        <f>Songwriter!DC41</f>
        <v/>
      </c>
      <c r="AV41" s="60" t="str">
        <f>Songwriter!DD41</f>
        <v/>
      </c>
    </row>
    <row r="42" spans="1:48" ht="15" customHeight="1" x14ac:dyDescent="0.25">
      <c r="A42" s="67"/>
      <c r="B42" s="187" t="str">
        <f>IF(Songwriter!B42="", "", Songwriter!B42)</f>
        <v/>
      </c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67"/>
      <c r="U42" s="74"/>
      <c r="V42" s="74"/>
      <c r="W42" s="74"/>
    </row>
    <row r="43" spans="1:48" ht="15" customHeight="1" x14ac:dyDescent="0.25">
      <c r="A43" s="67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7"/>
      <c r="U43" s="74"/>
      <c r="V43" s="74"/>
      <c r="W43" s="74"/>
      <c r="AE43" s="57">
        <v>1</v>
      </c>
      <c r="AF43" s="57">
        <v>2</v>
      </c>
      <c r="AG43" s="57">
        <v>3</v>
      </c>
      <c r="AH43" s="57">
        <v>4</v>
      </c>
      <c r="AI43" s="57">
        <v>5</v>
      </c>
      <c r="AJ43" s="57">
        <v>6</v>
      </c>
      <c r="AK43" s="57">
        <v>7</v>
      </c>
      <c r="AL43" s="57">
        <v>8</v>
      </c>
      <c r="AM43" s="57">
        <v>9</v>
      </c>
      <c r="AN43" s="57">
        <v>10</v>
      </c>
      <c r="AO43" s="57">
        <v>11</v>
      </c>
      <c r="AP43" s="57">
        <v>12</v>
      </c>
      <c r="AQ43" s="57">
        <v>13</v>
      </c>
      <c r="AR43" s="57">
        <v>14</v>
      </c>
      <c r="AS43" s="57">
        <v>15</v>
      </c>
      <c r="AT43" s="57">
        <v>16</v>
      </c>
      <c r="AU43" s="57">
        <v>17</v>
      </c>
      <c r="AV43" s="57">
        <v>18</v>
      </c>
    </row>
    <row r="44" spans="1:48" ht="15" customHeight="1" x14ac:dyDescent="0.25">
      <c r="A44" s="67"/>
      <c r="B44" s="73" t="str">
        <f>IF($V$6=$Z$5, IF(Songwriter!B44="", "", Songwriter!B44), Songwriter!BT44)</f>
        <v/>
      </c>
      <c r="C44" s="73" t="str">
        <f>IF($V$6=$Z$5, IF(Songwriter!C44="", "", Songwriter!C44), Songwriter!BU44)</f>
        <v/>
      </c>
      <c r="D44" s="73" t="str">
        <f>IF($V$6=$Z$5, IF(Songwriter!D44="", "", Songwriter!D44), Songwriter!BV44)</f>
        <v/>
      </c>
      <c r="E44" s="73" t="str">
        <f>IF($V$6=$Z$5, IF(Songwriter!E44="", "", Songwriter!E44), Songwriter!BW44)</f>
        <v/>
      </c>
      <c r="F44" s="73" t="str">
        <f>IF($V$6=$Z$5, IF(Songwriter!F44="", "", Songwriter!F44), Songwriter!BX44)</f>
        <v/>
      </c>
      <c r="G44" s="73" t="str">
        <f>IF($V$6=$Z$5, IF(Songwriter!G44="", "", Songwriter!G44), Songwriter!BY44)</f>
        <v/>
      </c>
      <c r="H44" s="73" t="str">
        <f>IF($V$6=$Z$5, IF(Songwriter!H44="", "", Songwriter!H44), Songwriter!BZ44)</f>
        <v/>
      </c>
      <c r="I44" s="73" t="str">
        <f>IF($V$6=$Z$5, IF(Songwriter!I44="", "", Songwriter!I44), Songwriter!CA44)</f>
        <v/>
      </c>
      <c r="J44" s="73" t="str">
        <f>IF($V$6=$Z$5, IF(Songwriter!J44="", "", Songwriter!J44), Songwriter!CB44)</f>
        <v/>
      </c>
      <c r="K44" s="73" t="str">
        <f>IF($V$6=$Z$5, IF(Songwriter!K44="", "", Songwriter!K44), Songwriter!CC44)</f>
        <v/>
      </c>
      <c r="L44" s="73" t="str">
        <f>IF($V$6=$Z$5, IF(Songwriter!L44="", "", Songwriter!L44), Songwriter!CD44)</f>
        <v/>
      </c>
      <c r="M44" s="73" t="str">
        <f>IF($V$6=$Z$5, IF(Songwriter!M44="", "", Songwriter!M44), Songwriter!CE44)</f>
        <v/>
      </c>
      <c r="N44" s="73" t="str">
        <f>IF($V$6=$Z$5, IF(Songwriter!N44="", "", Songwriter!N44), Songwriter!CF44)</f>
        <v/>
      </c>
      <c r="O44" s="73" t="str">
        <f>IF($V$6=$Z$5, IF(Songwriter!O44="", "", Songwriter!O44), Songwriter!CG44)</f>
        <v/>
      </c>
      <c r="P44" s="73" t="str">
        <f>IF($V$6=$Z$5, IF(Songwriter!P44="", "", Songwriter!P44), Songwriter!CH44)</f>
        <v/>
      </c>
      <c r="Q44" s="73" t="str">
        <f>IF($V$6=$Z$5, IF(Songwriter!Q44="", "", Songwriter!Q44), Songwriter!CI44)</f>
        <v/>
      </c>
      <c r="R44" s="73" t="str">
        <f>IF($V$6=$Z$5, IF(Songwriter!R44="", "", Songwriter!R44), Songwriter!CJ44)</f>
        <v/>
      </c>
      <c r="S44" s="73" t="str">
        <f>IF($V$6=$Z$5, IF(Songwriter!S44="", "", Songwriter!S44), Songwriter!CK44)</f>
        <v/>
      </c>
      <c r="T44" s="67"/>
      <c r="U44" s="74"/>
      <c r="V44" s="74"/>
      <c r="W44" s="74"/>
      <c r="AE44" s="58" t="str">
        <f>Songwriter!CM44</f>
        <v/>
      </c>
      <c r="AF44" s="59" t="str">
        <f>Songwriter!CN44</f>
        <v/>
      </c>
      <c r="AG44" s="59" t="str">
        <f>Songwriter!CO44</f>
        <v/>
      </c>
      <c r="AH44" s="59" t="str">
        <f>Songwriter!CP44</f>
        <v/>
      </c>
      <c r="AI44" s="59" t="str">
        <f>Songwriter!CQ44</f>
        <v/>
      </c>
      <c r="AJ44" s="59" t="str">
        <f>Songwriter!CR44</f>
        <v/>
      </c>
      <c r="AK44" s="59" t="str">
        <f>Songwriter!CS44</f>
        <v/>
      </c>
      <c r="AL44" s="59" t="str">
        <f>Songwriter!CT44</f>
        <v/>
      </c>
      <c r="AM44" s="59" t="str">
        <f>Songwriter!CU44</f>
        <v/>
      </c>
      <c r="AN44" s="59" t="str">
        <f>Songwriter!CV44</f>
        <v/>
      </c>
      <c r="AO44" s="59" t="str">
        <f>Songwriter!CW44</f>
        <v/>
      </c>
      <c r="AP44" s="59" t="str">
        <f>Songwriter!CX44</f>
        <v/>
      </c>
      <c r="AQ44" s="59" t="str">
        <f>Songwriter!CY44</f>
        <v/>
      </c>
      <c r="AR44" s="59" t="str">
        <f>Songwriter!CZ44</f>
        <v/>
      </c>
      <c r="AS44" s="59" t="str">
        <f>Songwriter!DA44</f>
        <v/>
      </c>
      <c r="AT44" s="59" t="str">
        <f>Songwriter!DB44</f>
        <v/>
      </c>
      <c r="AU44" s="59" t="str">
        <f>Songwriter!DC44</f>
        <v/>
      </c>
      <c r="AV44" s="60" t="str">
        <f>Songwriter!DD44</f>
        <v/>
      </c>
    </row>
    <row r="45" spans="1:48" ht="15" customHeight="1" x14ac:dyDescent="0.25">
      <c r="A45" s="67"/>
      <c r="B45" s="187" t="str">
        <f>IF(Songwriter!B45="", "", Songwriter!B45)</f>
        <v/>
      </c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67"/>
      <c r="U45" s="74"/>
      <c r="V45" s="74"/>
      <c r="W45" s="74"/>
    </row>
    <row r="46" spans="1:48" ht="15" customHeight="1" x14ac:dyDescent="0.25">
      <c r="A46" s="67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7"/>
      <c r="U46" s="74"/>
      <c r="V46" s="74"/>
      <c r="W46" s="74"/>
      <c r="AE46" s="57">
        <v>1</v>
      </c>
      <c r="AF46" s="57">
        <v>2</v>
      </c>
      <c r="AG46" s="57">
        <v>3</v>
      </c>
      <c r="AH46" s="57">
        <v>4</v>
      </c>
      <c r="AI46" s="57">
        <v>5</v>
      </c>
      <c r="AJ46" s="57">
        <v>6</v>
      </c>
      <c r="AK46" s="57">
        <v>7</v>
      </c>
      <c r="AL46" s="57">
        <v>8</v>
      </c>
      <c r="AM46" s="57">
        <v>9</v>
      </c>
      <c r="AN46" s="57">
        <v>10</v>
      </c>
      <c r="AO46" s="57">
        <v>11</v>
      </c>
      <c r="AP46" s="57">
        <v>12</v>
      </c>
      <c r="AQ46" s="57">
        <v>13</v>
      </c>
      <c r="AR46" s="57">
        <v>14</v>
      </c>
      <c r="AS46" s="57">
        <v>15</v>
      </c>
      <c r="AT46" s="57">
        <v>16</v>
      </c>
      <c r="AU46" s="57">
        <v>17</v>
      </c>
      <c r="AV46" s="57">
        <v>18</v>
      </c>
    </row>
    <row r="47" spans="1:48" ht="15" customHeight="1" x14ac:dyDescent="0.25">
      <c r="A47" s="67"/>
      <c r="B47" s="73" t="str">
        <f>IF($V$6=$Z$5, IF(Songwriter!B47="", "", Songwriter!B47), Songwriter!BT47)</f>
        <v/>
      </c>
      <c r="C47" s="73" t="str">
        <f>IF($V$6=$Z$5, IF(Songwriter!C47="", "", Songwriter!C47), Songwriter!BU47)</f>
        <v/>
      </c>
      <c r="D47" s="73" t="str">
        <f>IF($V$6=$Z$5, IF(Songwriter!D47="", "", Songwriter!D47), Songwriter!BV47)</f>
        <v/>
      </c>
      <c r="E47" s="73" t="str">
        <f>IF($V$6=$Z$5, IF(Songwriter!E47="", "", Songwriter!E47), Songwriter!BW47)</f>
        <v/>
      </c>
      <c r="F47" s="73" t="str">
        <f>IF($V$6=$Z$5, IF(Songwriter!F47="", "", Songwriter!F47), Songwriter!BX47)</f>
        <v/>
      </c>
      <c r="G47" s="73" t="str">
        <f>IF($V$6=$Z$5, IF(Songwriter!G47="", "", Songwriter!G47), Songwriter!BY47)</f>
        <v/>
      </c>
      <c r="H47" s="73" t="str">
        <f>IF($V$6=$Z$5, IF(Songwriter!H47="", "", Songwriter!H47), Songwriter!BZ47)</f>
        <v/>
      </c>
      <c r="I47" s="73" t="str">
        <f>IF($V$6=$Z$5, IF(Songwriter!I47="", "", Songwriter!I47), Songwriter!CA47)</f>
        <v/>
      </c>
      <c r="J47" s="73" t="str">
        <f>IF($V$6=$Z$5, IF(Songwriter!J47="", "", Songwriter!J47), Songwriter!CB47)</f>
        <v/>
      </c>
      <c r="K47" s="73" t="str">
        <f>IF($V$6=$Z$5, IF(Songwriter!K47="", "", Songwriter!K47), Songwriter!CC47)</f>
        <v/>
      </c>
      <c r="L47" s="73" t="str">
        <f>IF($V$6=$Z$5, IF(Songwriter!L47="", "", Songwriter!L47), Songwriter!CD47)</f>
        <v/>
      </c>
      <c r="M47" s="73" t="str">
        <f>IF($V$6=$Z$5, IF(Songwriter!M47="", "", Songwriter!M47), Songwriter!CE47)</f>
        <v/>
      </c>
      <c r="N47" s="73" t="str">
        <f>IF($V$6=$Z$5, IF(Songwriter!N47="", "", Songwriter!N47), Songwriter!CF47)</f>
        <v/>
      </c>
      <c r="O47" s="73" t="str">
        <f>IF($V$6=$Z$5, IF(Songwriter!O47="", "", Songwriter!O47), Songwriter!CG47)</f>
        <v/>
      </c>
      <c r="P47" s="73" t="str">
        <f>IF($V$6=$Z$5, IF(Songwriter!P47="", "", Songwriter!P47), Songwriter!CH47)</f>
        <v/>
      </c>
      <c r="Q47" s="73" t="str">
        <f>IF($V$6=$Z$5, IF(Songwriter!Q47="", "", Songwriter!Q47), Songwriter!CI47)</f>
        <v/>
      </c>
      <c r="R47" s="73" t="str">
        <f>IF($V$6=$Z$5, IF(Songwriter!R47="", "", Songwriter!R47), Songwriter!CJ47)</f>
        <v/>
      </c>
      <c r="S47" s="73" t="str">
        <f>IF($V$6=$Z$5, IF(Songwriter!S47="", "", Songwriter!S47), Songwriter!CK47)</f>
        <v/>
      </c>
      <c r="T47" s="67"/>
      <c r="U47" s="74"/>
      <c r="V47" s="74"/>
      <c r="W47" s="74"/>
      <c r="AE47" s="58" t="str">
        <f>Songwriter!CM47</f>
        <v/>
      </c>
      <c r="AF47" s="59" t="str">
        <f>Songwriter!CN47</f>
        <v/>
      </c>
      <c r="AG47" s="59" t="str">
        <f>Songwriter!CO47</f>
        <v/>
      </c>
      <c r="AH47" s="59" t="str">
        <f>Songwriter!CP47</f>
        <v/>
      </c>
      <c r="AI47" s="59" t="str">
        <f>Songwriter!CQ47</f>
        <v/>
      </c>
      <c r="AJ47" s="59" t="str">
        <f>Songwriter!CR47</f>
        <v/>
      </c>
      <c r="AK47" s="59" t="str">
        <f>Songwriter!CS47</f>
        <v/>
      </c>
      <c r="AL47" s="59" t="str">
        <f>Songwriter!CT47</f>
        <v/>
      </c>
      <c r="AM47" s="59" t="str">
        <f>Songwriter!CU47</f>
        <v/>
      </c>
      <c r="AN47" s="59" t="str">
        <f>Songwriter!CV47</f>
        <v/>
      </c>
      <c r="AO47" s="59" t="str">
        <f>Songwriter!CW47</f>
        <v/>
      </c>
      <c r="AP47" s="59" t="str">
        <f>Songwriter!CX47</f>
        <v/>
      </c>
      <c r="AQ47" s="59" t="str">
        <f>Songwriter!CY47</f>
        <v/>
      </c>
      <c r="AR47" s="59" t="str">
        <f>Songwriter!CZ47</f>
        <v/>
      </c>
      <c r="AS47" s="59" t="str">
        <f>Songwriter!DA47</f>
        <v/>
      </c>
      <c r="AT47" s="59" t="str">
        <f>Songwriter!DB47</f>
        <v/>
      </c>
      <c r="AU47" s="59" t="str">
        <f>Songwriter!DC47</f>
        <v/>
      </c>
      <c r="AV47" s="60" t="str">
        <f>Songwriter!DD47</f>
        <v/>
      </c>
    </row>
    <row r="48" spans="1:48" ht="15" customHeight="1" x14ac:dyDescent="0.25">
      <c r="A48" s="67"/>
      <c r="B48" s="187" t="str">
        <f>IF(Songwriter!B48="", "", Songwriter!B48)</f>
        <v/>
      </c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67"/>
      <c r="U48" s="74"/>
      <c r="V48" s="74"/>
      <c r="W48" s="74"/>
    </row>
    <row r="49" spans="1:48" ht="15" customHeight="1" x14ac:dyDescent="0.25">
      <c r="A49" s="67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7"/>
      <c r="U49" s="74"/>
      <c r="V49" s="74"/>
      <c r="W49" s="74"/>
      <c r="AE49" s="57">
        <v>1</v>
      </c>
      <c r="AF49" s="57">
        <v>2</v>
      </c>
      <c r="AG49" s="57">
        <v>3</v>
      </c>
      <c r="AH49" s="57">
        <v>4</v>
      </c>
      <c r="AI49" s="57">
        <v>5</v>
      </c>
      <c r="AJ49" s="57">
        <v>6</v>
      </c>
      <c r="AK49" s="57">
        <v>7</v>
      </c>
      <c r="AL49" s="57">
        <v>8</v>
      </c>
      <c r="AM49" s="57">
        <v>9</v>
      </c>
      <c r="AN49" s="57">
        <v>10</v>
      </c>
      <c r="AO49" s="57">
        <v>11</v>
      </c>
      <c r="AP49" s="57">
        <v>12</v>
      </c>
      <c r="AQ49" s="57">
        <v>13</v>
      </c>
      <c r="AR49" s="57">
        <v>14</v>
      </c>
      <c r="AS49" s="57">
        <v>15</v>
      </c>
      <c r="AT49" s="57">
        <v>16</v>
      </c>
      <c r="AU49" s="57">
        <v>17</v>
      </c>
      <c r="AV49" s="57">
        <v>18</v>
      </c>
    </row>
    <row r="50" spans="1:48" ht="15" customHeight="1" x14ac:dyDescent="0.25">
      <c r="A50" s="67"/>
      <c r="B50" s="73" t="str">
        <f>IF($V$6=$Z$5, IF(Songwriter!B50="", "", Songwriter!B50), Songwriter!BT50)</f>
        <v/>
      </c>
      <c r="C50" s="73" t="str">
        <f>IF($V$6=$Z$5, IF(Songwriter!C50="", "", Songwriter!C50), Songwriter!BU50)</f>
        <v/>
      </c>
      <c r="D50" s="73" t="str">
        <f>IF($V$6=$Z$5, IF(Songwriter!D50="", "", Songwriter!D50), Songwriter!BV50)</f>
        <v/>
      </c>
      <c r="E50" s="73" t="str">
        <f>IF($V$6=$Z$5, IF(Songwriter!E50="", "", Songwriter!E50), Songwriter!BW50)</f>
        <v/>
      </c>
      <c r="F50" s="73" t="str">
        <f>IF($V$6=$Z$5, IF(Songwriter!F50="", "", Songwriter!F50), Songwriter!BX50)</f>
        <v/>
      </c>
      <c r="G50" s="73" t="str">
        <f>IF($V$6=$Z$5, IF(Songwriter!G50="", "", Songwriter!G50), Songwriter!BY50)</f>
        <v/>
      </c>
      <c r="H50" s="73" t="str">
        <f>IF($V$6=$Z$5, IF(Songwriter!H50="", "", Songwriter!H50), Songwriter!BZ50)</f>
        <v/>
      </c>
      <c r="I50" s="73" t="str">
        <f>IF($V$6=$Z$5, IF(Songwriter!I50="", "", Songwriter!I50), Songwriter!CA50)</f>
        <v/>
      </c>
      <c r="J50" s="73" t="str">
        <f>IF($V$6=$Z$5, IF(Songwriter!J50="", "", Songwriter!J50), Songwriter!CB50)</f>
        <v/>
      </c>
      <c r="K50" s="73" t="str">
        <f>IF($V$6=$Z$5, IF(Songwriter!K50="", "", Songwriter!K50), Songwriter!CC50)</f>
        <v/>
      </c>
      <c r="L50" s="73" t="str">
        <f>IF($V$6=$Z$5, IF(Songwriter!L50="", "", Songwriter!L50), Songwriter!CD50)</f>
        <v/>
      </c>
      <c r="M50" s="73" t="str">
        <f>IF($V$6=$Z$5, IF(Songwriter!M50="", "", Songwriter!M50), Songwriter!CE50)</f>
        <v/>
      </c>
      <c r="N50" s="73" t="str">
        <f>IF($V$6=$Z$5, IF(Songwriter!N50="", "", Songwriter!N50), Songwriter!CF50)</f>
        <v/>
      </c>
      <c r="O50" s="73" t="str">
        <f>IF($V$6=$Z$5, IF(Songwriter!O50="", "", Songwriter!O50), Songwriter!CG50)</f>
        <v/>
      </c>
      <c r="P50" s="73" t="str">
        <f>IF($V$6=$Z$5, IF(Songwriter!P50="", "", Songwriter!P50), Songwriter!CH50)</f>
        <v/>
      </c>
      <c r="Q50" s="73" t="str">
        <f>IF($V$6=$Z$5, IF(Songwriter!Q50="", "", Songwriter!Q50), Songwriter!CI50)</f>
        <v/>
      </c>
      <c r="R50" s="73" t="str">
        <f>IF($V$6=$Z$5, IF(Songwriter!R50="", "", Songwriter!R50), Songwriter!CJ50)</f>
        <v/>
      </c>
      <c r="S50" s="73" t="str">
        <f>IF($V$6=$Z$5, IF(Songwriter!S50="", "", Songwriter!S50), Songwriter!CK50)</f>
        <v/>
      </c>
      <c r="T50" s="67"/>
      <c r="U50" s="74"/>
      <c r="V50" s="74"/>
      <c r="W50" s="74"/>
      <c r="AE50" s="58" t="str">
        <f>Songwriter!CM50</f>
        <v/>
      </c>
      <c r="AF50" s="59" t="str">
        <f>Songwriter!CN50</f>
        <v/>
      </c>
      <c r="AG50" s="59" t="str">
        <f>Songwriter!CO50</f>
        <v/>
      </c>
      <c r="AH50" s="59" t="str">
        <f>Songwriter!CP50</f>
        <v/>
      </c>
      <c r="AI50" s="59" t="str">
        <f>Songwriter!CQ50</f>
        <v/>
      </c>
      <c r="AJ50" s="59" t="str">
        <f>Songwriter!CR50</f>
        <v/>
      </c>
      <c r="AK50" s="59" t="str">
        <f>Songwriter!CS50</f>
        <v/>
      </c>
      <c r="AL50" s="59" t="str">
        <f>Songwriter!CT50</f>
        <v/>
      </c>
      <c r="AM50" s="59" t="str">
        <f>Songwriter!CU50</f>
        <v/>
      </c>
      <c r="AN50" s="59" t="str">
        <f>Songwriter!CV50</f>
        <v/>
      </c>
      <c r="AO50" s="59" t="str">
        <f>Songwriter!CW50</f>
        <v/>
      </c>
      <c r="AP50" s="59" t="str">
        <f>Songwriter!CX50</f>
        <v/>
      </c>
      <c r="AQ50" s="59" t="str">
        <f>Songwriter!CY50</f>
        <v/>
      </c>
      <c r="AR50" s="59" t="str">
        <f>Songwriter!CZ50</f>
        <v/>
      </c>
      <c r="AS50" s="59" t="str">
        <f>Songwriter!DA50</f>
        <v/>
      </c>
      <c r="AT50" s="59" t="str">
        <f>Songwriter!DB50</f>
        <v/>
      </c>
      <c r="AU50" s="59" t="str">
        <f>Songwriter!DC50</f>
        <v/>
      </c>
      <c r="AV50" s="60" t="str">
        <f>Songwriter!DD50</f>
        <v/>
      </c>
    </row>
    <row r="51" spans="1:48" ht="15" customHeight="1" x14ac:dyDescent="0.25">
      <c r="A51" s="67"/>
      <c r="B51" s="187" t="str">
        <f>IF(Songwriter!B51="", "", Songwriter!B51)</f>
        <v/>
      </c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67"/>
      <c r="U51" s="74"/>
      <c r="V51" s="74"/>
      <c r="W51" s="74"/>
    </row>
    <row r="52" spans="1:48" ht="15" customHeight="1" x14ac:dyDescent="0.25">
      <c r="A52" s="67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7"/>
      <c r="U52" s="74"/>
      <c r="V52" s="74"/>
      <c r="W52" s="74"/>
      <c r="AE52" s="57">
        <v>1</v>
      </c>
      <c r="AF52" s="57">
        <v>2</v>
      </c>
      <c r="AG52" s="57">
        <v>3</v>
      </c>
      <c r="AH52" s="57">
        <v>4</v>
      </c>
      <c r="AI52" s="57">
        <v>5</v>
      </c>
      <c r="AJ52" s="57">
        <v>6</v>
      </c>
      <c r="AK52" s="57">
        <v>7</v>
      </c>
      <c r="AL52" s="57">
        <v>8</v>
      </c>
      <c r="AM52" s="57">
        <v>9</v>
      </c>
      <c r="AN52" s="57">
        <v>10</v>
      </c>
      <c r="AO52" s="57">
        <v>11</v>
      </c>
      <c r="AP52" s="57">
        <v>12</v>
      </c>
      <c r="AQ52" s="57">
        <v>13</v>
      </c>
      <c r="AR52" s="57">
        <v>14</v>
      </c>
      <c r="AS52" s="57">
        <v>15</v>
      </c>
      <c r="AT52" s="57">
        <v>16</v>
      </c>
      <c r="AU52" s="57">
        <v>17</v>
      </c>
      <c r="AV52" s="57">
        <v>18</v>
      </c>
    </row>
    <row r="53" spans="1:48" ht="15" customHeight="1" x14ac:dyDescent="0.25">
      <c r="A53" s="67"/>
      <c r="B53" s="73" t="str">
        <f>IF($V$6=$Z$5, IF(Songwriter!B53="", "", Songwriter!B53), Songwriter!BT53)</f>
        <v/>
      </c>
      <c r="C53" s="73" t="str">
        <f>IF($V$6=$Z$5, IF(Songwriter!C53="", "", Songwriter!C53), Songwriter!BU53)</f>
        <v/>
      </c>
      <c r="D53" s="73" t="str">
        <f>IF($V$6=$Z$5, IF(Songwriter!D53="", "", Songwriter!D53), Songwriter!BV53)</f>
        <v/>
      </c>
      <c r="E53" s="73" t="str">
        <f>IF($V$6=$Z$5, IF(Songwriter!E53="", "", Songwriter!E53), Songwriter!BW53)</f>
        <v/>
      </c>
      <c r="F53" s="73" t="str">
        <f>IF($V$6=$Z$5, IF(Songwriter!F53="", "", Songwriter!F53), Songwriter!BX53)</f>
        <v/>
      </c>
      <c r="G53" s="73" t="str">
        <f>IF($V$6=$Z$5, IF(Songwriter!G53="", "", Songwriter!G53), Songwriter!BY53)</f>
        <v/>
      </c>
      <c r="H53" s="73" t="str">
        <f>IF($V$6=$Z$5, IF(Songwriter!H53="", "", Songwriter!H53), Songwriter!BZ53)</f>
        <v/>
      </c>
      <c r="I53" s="73" t="str">
        <f>IF($V$6=$Z$5, IF(Songwriter!I53="", "", Songwriter!I53), Songwriter!CA53)</f>
        <v/>
      </c>
      <c r="J53" s="73" t="str">
        <f>IF($V$6=$Z$5, IF(Songwriter!J53="", "", Songwriter!J53), Songwriter!CB53)</f>
        <v/>
      </c>
      <c r="K53" s="73" t="str">
        <f>IF($V$6=$Z$5, IF(Songwriter!K53="", "", Songwriter!K53), Songwriter!CC53)</f>
        <v/>
      </c>
      <c r="L53" s="73" t="str">
        <f>IF($V$6=$Z$5, IF(Songwriter!L53="", "", Songwriter!L53), Songwriter!CD53)</f>
        <v/>
      </c>
      <c r="M53" s="73" t="str">
        <f>IF($V$6=$Z$5, IF(Songwriter!M53="", "", Songwriter!M53), Songwriter!CE53)</f>
        <v/>
      </c>
      <c r="N53" s="73" t="str">
        <f>IF($V$6=$Z$5, IF(Songwriter!N53="", "", Songwriter!N53), Songwriter!CF53)</f>
        <v/>
      </c>
      <c r="O53" s="73" t="str">
        <f>IF($V$6=$Z$5, IF(Songwriter!O53="", "", Songwriter!O53), Songwriter!CG53)</f>
        <v/>
      </c>
      <c r="P53" s="73" t="str">
        <f>IF($V$6=$Z$5, IF(Songwriter!P53="", "", Songwriter!P53), Songwriter!CH53)</f>
        <v/>
      </c>
      <c r="Q53" s="73" t="str">
        <f>IF($V$6=$Z$5, IF(Songwriter!Q53="", "", Songwriter!Q53), Songwriter!CI53)</f>
        <v/>
      </c>
      <c r="R53" s="73" t="str">
        <f>IF($V$6=$Z$5, IF(Songwriter!R53="", "", Songwriter!R53), Songwriter!CJ53)</f>
        <v/>
      </c>
      <c r="S53" s="73" t="str">
        <f>IF($V$6=$Z$5, IF(Songwriter!S53="", "", Songwriter!S53), Songwriter!CK53)</f>
        <v/>
      </c>
      <c r="T53" s="67"/>
      <c r="U53" s="74"/>
      <c r="V53" s="74"/>
      <c r="W53" s="74"/>
      <c r="AE53" s="58" t="str">
        <f>Songwriter!CM53</f>
        <v/>
      </c>
      <c r="AF53" s="59" t="str">
        <f>Songwriter!CN53</f>
        <v/>
      </c>
      <c r="AG53" s="59" t="str">
        <f>Songwriter!CO53</f>
        <v/>
      </c>
      <c r="AH53" s="59" t="str">
        <f>Songwriter!CP53</f>
        <v/>
      </c>
      <c r="AI53" s="59" t="str">
        <f>Songwriter!CQ53</f>
        <v/>
      </c>
      <c r="AJ53" s="59" t="str">
        <f>Songwriter!CR53</f>
        <v/>
      </c>
      <c r="AK53" s="59" t="str">
        <f>Songwriter!CS53</f>
        <v/>
      </c>
      <c r="AL53" s="59" t="str">
        <f>Songwriter!CT53</f>
        <v/>
      </c>
      <c r="AM53" s="59" t="str">
        <f>Songwriter!CU53</f>
        <v/>
      </c>
      <c r="AN53" s="59" t="str">
        <f>Songwriter!CV53</f>
        <v/>
      </c>
      <c r="AO53" s="59" t="str">
        <f>Songwriter!CW53</f>
        <v/>
      </c>
      <c r="AP53" s="59" t="str">
        <f>Songwriter!CX53</f>
        <v/>
      </c>
      <c r="AQ53" s="59" t="str">
        <f>Songwriter!CY53</f>
        <v/>
      </c>
      <c r="AR53" s="59" t="str">
        <f>Songwriter!CZ53</f>
        <v/>
      </c>
      <c r="AS53" s="59" t="str">
        <f>Songwriter!DA53</f>
        <v/>
      </c>
      <c r="AT53" s="59" t="str">
        <f>Songwriter!DB53</f>
        <v/>
      </c>
      <c r="AU53" s="59" t="str">
        <f>Songwriter!DC53</f>
        <v/>
      </c>
      <c r="AV53" s="60" t="str">
        <f>Songwriter!DD53</f>
        <v/>
      </c>
    </row>
    <row r="54" spans="1:48" ht="15" customHeight="1" x14ac:dyDescent="0.25">
      <c r="A54" s="67"/>
      <c r="B54" s="187" t="str">
        <f>IF(Songwriter!B54="", "", Songwriter!B54)</f>
        <v/>
      </c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67"/>
      <c r="U54" s="74"/>
      <c r="V54" s="74"/>
      <c r="W54" s="74"/>
    </row>
    <row r="55" spans="1:48" ht="15" customHeight="1" x14ac:dyDescent="0.25">
      <c r="A55" s="67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7"/>
      <c r="U55" s="74"/>
      <c r="V55" s="74"/>
      <c r="W55" s="74"/>
      <c r="AE55" s="57">
        <v>1</v>
      </c>
      <c r="AF55" s="57">
        <v>2</v>
      </c>
      <c r="AG55" s="57">
        <v>3</v>
      </c>
      <c r="AH55" s="57">
        <v>4</v>
      </c>
      <c r="AI55" s="57">
        <v>5</v>
      </c>
      <c r="AJ55" s="57">
        <v>6</v>
      </c>
      <c r="AK55" s="57">
        <v>7</v>
      </c>
      <c r="AL55" s="57">
        <v>8</v>
      </c>
      <c r="AM55" s="57">
        <v>9</v>
      </c>
      <c r="AN55" s="57">
        <v>10</v>
      </c>
      <c r="AO55" s="57">
        <v>11</v>
      </c>
      <c r="AP55" s="57">
        <v>12</v>
      </c>
      <c r="AQ55" s="57">
        <v>13</v>
      </c>
      <c r="AR55" s="57">
        <v>14</v>
      </c>
      <c r="AS55" s="57">
        <v>15</v>
      </c>
      <c r="AT55" s="57">
        <v>16</v>
      </c>
      <c r="AU55" s="57">
        <v>17</v>
      </c>
      <c r="AV55" s="57">
        <v>18</v>
      </c>
    </row>
    <row r="56" spans="1:48" ht="15" customHeight="1" x14ac:dyDescent="0.25">
      <c r="A56" s="67"/>
      <c r="B56" s="73" t="str">
        <f>IF($V$6=$Z$5, IF(Songwriter!B56="", "", Songwriter!B56), Songwriter!BT56)</f>
        <v/>
      </c>
      <c r="C56" s="73" t="str">
        <f>IF($V$6=$Z$5, IF(Songwriter!C56="", "", Songwriter!C56), Songwriter!BU56)</f>
        <v/>
      </c>
      <c r="D56" s="73" t="str">
        <f>IF($V$6=$Z$5, IF(Songwriter!D56="", "", Songwriter!D56), Songwriter!BV56)</f>
        <v/>
      </c>
      <c r="E56" s="73" t="str">
        <f>IF($V$6=$Z$5, IF(Songwriter!E56="", "", Songwriter!E56), Songwriter!BW56)</f>
        <v/>
      </c>
      <c r="F56" s="73" t="str">
        <f>IF($V$6=$Z$5, IF(Songwriter!F56="", "", Songwriter!F56), Songwriter!BX56)</f>
        <v/>
      </c>
      <c r="G56" s="73" t="str">
        <f>IF($V$6=$Z$5, IF(Songwriter!G56="", "", Songwriter!G56), Songwriter!BY56)</f>
        <v/>
      </c>
      <c r="H56" s="73" t="str">
        <f>IF($V$6=$Z$5, IF(Songwriter!H56="", "", Songwriter!H56), Songwriter!BZ56)</f>
        <v/>
      </c>
      <c r="I56" s="73" t="str">
        <f>IF($V$6=$Z$5, IF(Songwriter!I56="", "", Songwriter!I56), Songwriter!CA56)</f>
        <v/>
      </c>
      <c r="J56" s="73" t="str">
        <f>IF($V$6=$Z$5, IF(Songwriter!J56="", "", Songwriter!J56), Songwriter!CB56)</f>
        <v/>
      </c>
      <c r="K56" s="73" t="str">
        <f>IF($V$6=$Z$5, IF(Songwriter!K56="", "", Songwriter!K56), Songwriter!CC56)</f>
        <v/>
      </c>
      <c r="L56" s="73" t="str">
        <f>IF($V$6=$Z$5, IF(Songwriter!L56="", "", Songwriter!L56), Songwriter!CD56)</f>
        <v/>
      </c>
      <c r="M56" s="73" t="str">
        <f>IF($V$6=$Z$5, IF(Songwriter!M56="", "", Songwriter!M56), Songwriter!CE56)</f>
        <v/>
      </c>
      <c r="N56" s="73" t="str">
        <f>IF($V$6=$Z$5, IF(Songwriter!N56="", "", Songwriter!N56), Songwriter!CF56)</f>
        <v/>
      </c>
      <c r="O56" s="73" t="str">
        <f>IF($V$6=$Z$5, IF(Songwriter!O56="", "", Songwriter!O56), Songwriter!CG56)</f>
        <v/>
      </c>
      <c r="P56" s="73" t="str">
        <f>IF($V$6=$Z$5, IF(Songwriter!P56="", "", Songwriter!P56), Songwriter!CH56)</f>
        <v/>
      </c>
      <c r="Q56" s="73" t="str">
        <f>IF($V$6=$Z$5, IF(Songwriter!Q56="", "", Songwriter!Q56), Songwriter!CI56)</f>
        <v/>
      </c>
      <c r="R56" s="73" t="str">
        <f>IF($V$6=$Z$5, IF(Songwriter!R56="", "", Songwriter!R56), Songwriter!CJ56)</f>
        <v/>
      </c>
      <c r="S56" s="73" t="str">
        <f>IF($V$6=$Z$5, IF(Songwriter!S56="", "", Songwriter!S56), Songwriter!CK56)</f>
        <v/>
      </c>
      <c r="T56" s="67"/>
      <c r="U56" s="74"/>
      <c r="V56" s="74"/>
      <c r="W56" s="74"/>
      <c r="AE56" s="58" t="str">
        <f>Songwriter!CM56</f>
        <v/>
      </c>
      <c r="AF56" s="59" t="str">
        <f>Songwriter!CN56</f>
        <v/>
      </c>
      <c r="AG56" s="59" t="str">
        <f>Songwriter!CO56</f>
        <v/>
      </c>
      <c r="AH56" s="59" t="str">
        <f>Songwriter!CP56</f>
        <v/>
      </c>
      <c r="AI56" s="59" t="str">
        <f>Songwriter!CQ56</f>
        <v/>
      </c>
      <c r="AJ56" s="59" t="str">
        <f>Songwriter!CR56</f>
        <v/>
      </c>
      <c r="AK56" s="59" t="str">
        <f>Songwriter!CS56</f>
        <v/>
      </c>
      <c r="AL56" s="59" t="str">
        <f>Songwriter!CT56</f>
        <v/>
      </c>
      <c r="AM56" s="59" t="str">
        <f>Songwriter!CU56</f>
        <v/>
      </c>
      <c r="AN56" s="59" t="str">
        <f>Songwriter!CV56</f>
        <v/>
      </c>
      <c r="AO56" s="59" t="str">
        <f>Songwriter!CW56</f>
        <v/>
      </c>
      <c r="AP56" s="59" t="str">
        <f>Songwriter!CX56</f>
        <v/>
      </c>
      <c r="AQ56" s="59" t="str">
        <f>Songwriter!CY56</f>
        <v/>
      </c>
      <c r="AR56" s="59" t="str">
        <f>Songwriter!CZ56</f>
        <v/>
      </c>
      <c r="AS56" s="59" t="str">
        <f>Songwriter!DA56</f>
        <v/>
      </c>
      <c r="AT56" s="59" t="str">
        <f>Songwriter!DB56</f>
        <v/>
      </c>
      <c r="AU56" s="59" t="str">
        <f>Songwriter!DC56</f>
        <v/>
      </c>
      <c r="AV56" s="60" t="str">
        <f>Songwriter!DD56</f>
        <v/>
      </c>
    </row>
    <row r="57" spans="1:48" ht="15" customHeight="1" x14ac:dyDescent="0.25">
      <c r="A57" s="67"/>
      <c r="B57" s="187" t="str">
        <f>IF(Songwriter!B57="", "", Songwriter!B57)</f>
        <v/>
      </c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67"/>
      <c r="U57" s="74"/>
      <c r="V57" s="74"/>
      <c r="W57" s="74"/>
    </row>
    <row r="58" spans="1:48" ht="15" customHeight="1" x14ac:dyDescent="0.25">
      <c r="A58" s="67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7"/>
      <c r="U58" s="74"/>
      <c r="V58" s="74"/>
      <c r="W58" s="74"/>
      <c r="AE58" s="57">
        <v>1</v>
      </c>
      <c r="AF58" s="57">
        <v>2</v>
      </c>
      <c r="AG58" s="57">
        <v>3</v>
      </c>
      <c r="AH58" s="57">
        <v>4</v>
      </c>
      <c r="AI58" s="57">
        <v>5</v>
      </c>
      <c r="AJ58" s="57">
        <v>6</v>
      </c>
      <c r="AK58" s="57">
        <v>7</v>
      </c>
      <c r="AL58" s="57">
        <v>8</v>
      </c>
      <c r="AM58" s="57">
        <v>9</v>
      </c>
      <c r="AN58" s="57">
        <v>10</v>
      </c>
      <c r="AO58" s="57">
        <v>11</v>
      </c>
      <c r="AP58" s="57">
        <v>12</v>
      </c>
      <c r="AQ58" s="57">
        <v>13</v>
      </c>
      <c r="AR58" s="57">
        <v>14</v>
      </c>
      <c r="AS58" s="57">
        <v>15</v>
      </c>
      <c r="AT58" s="57">
        <v>16</v>
      </c>
      <c r="AU58" s="57">
        <v>17</v>
      </c>
      <c r="AV58" s="57">
        <v>18</v>
      </c>
    </row>
    <row r="59" spans="1:48" ht="15" customHeight="1" x14ac:dyDescent="0.25">
      <c r="A59" s="67"/>
      <c r="B59" s="73" t="str">
        <f>IF($V$6=$Z$5, IF(Songwriter!B59="", "", Songwriter!B59), Songwriter!BT59)</f>
        <v/>
      </c>
      <c r="C59" s="73" t="str">
        <f>IF($V$6=$Z$5, IF(Songwriter!C59="", "", Songwriter!C59), Songwriter!BU59)</f>
        <v/>
      </c>
      <c r="D59" s="73" t="str">
        <f>IF($V$6=$Z$5, IF(Songwriter!D59="", "", Songwriter!D59), Songwriter!BV59)</f>
        <v/>
      </c>
      <c r="E59" s="73" t="str">
        <f>IF($V$6=$Z$5, IF(Songwriter!E59="", "", Songwriter!E59), Songwriter!BW59)</f>
        <v/>
      </c>
      <c r="F59" s="73" t="str">
        <f>IF($V$6=$Z$5, IF(Songwriter!F59="", "", Songwriter!F59), Songwriter!BX59)</f>
        <v/>
      </c>
      <c r="G59" s="73" t="str">
        <f>IF($V$6=$Z$5, IF(Songwriter!G59="", "", Songwriter!G59), Songwriter!BY59)</f>
        <v/>
      </c>
      <c r="H59" s="73" t="str">
        <f>IF($V$6=$Z$5, IF(Songwriter!H59="", "", Songwriter!H59), Songwriter!BZ59)</f>
        <v/>
      </c>
      <c r="I59" s="73" t="str">
        <f>IF($V$6=$Z$5, IF(Songwriter!I59="", "", Songwriter!I59), Songwriter!CA59)</f>
        <v/>
      </c>
      <c r="J59" s="73" t="str">
        <f>IF($V$6=$Z$5, IF(Songwriter!J59="", "", Songwriter!J59), Songwriter!CB59)</f>
        <v/>
      </c>
      <c r="K59" s="73" t="str">
        <f>IF($V$6=$Z$5, IF(Songwriter!K59="", "", Songwriter!K59), Songwriter!CC59)</f>
        <v/>
      </c>
      <c r="L59" s="73" t="str">
        <f>IF($V$6=$Z$5, IF(Songwriter!L59="", "", Songwriter!L59), Songwriter!CD59)</f>
        <v/>
      </c>
      <c r="M59" s="73" t="str">
        <f>IF($V$6=$Z$5, IF(Songwriter!M59="", "", Songwriter!M59), Songwriter!CE59)</f>
        <v/>
      </c>
      <c r="N59" s="73" t="str">
        <f>IF($V$6=$Z$5, IF(Songwriter!N59="", "", Songwriter!N59), Songwriter!CF59)</f>
        <v/>
      </c>
      <c r="O59" s="73" t="str">
        <f>IF($V$6=$Z$5, IF(Songwriter!O59="", "", Songwriter!O59), Songwriter!CG59)</f>
        <v/>
      </c>
      <c r="P59" s="73" t="str">
        <f>IF($V$6=$Z$5, IF(Songwriter!P59="", "", Songwriter!P59), Songwriter!CH59)</f>
        <v/>
      </c>
      <c r="Q59" s="73" t="str">
        <f>IF($V$6=$Z$5, IF(Songwriter!Q59="", "", Songwriter!Q59), Songwriter!CI59)</f>
        <v/>
      </c>
      <c r="R59" s="73" t="str">
        <f>IF($V$6=$Z$5, IF(Songwriter!R59="", "", Songwriter!R59), Songwriter!CJ59)</f>
        <v/>
      </c>
      <c r="S59" s="73" t="str">
        <f>IF($V$6=$Z$5, IF(Songwriter!S59="", "", Songwriter!S59), Songwriter!CK59)</f>
        <v/>
      </c>
      <c r="T59" s="67"/>
      <c r="U59" s="74"/>
      <c r="V59" s="74"/>
      <c r="W59" s="74"/>
      <c r="AE59" s="58" t="str">
        <f>Songwriter!CM59</f>
        <v/>
      </c>
      <c r="AF59" s="59" t="str">
        <f>Songwriter!CN59</f>
        <v/>
      </c>
      <c r="AG59" s="59" t="str">
        <f>Songwriter!CO59</f>
        <v/>
      </c>
      <c r="AH59" s="59" t="str">
        <f>Songwriter!CP59</f>
        <v/>
      </c>
      <c r="AI59" s="59" t="str">
        <f>Songwriter!CQ59</f>
        <v/>
      </c>
      <c r="AJ59" s="59" t="str">
        <f>Songwriter!CR59</f>
        <v/>
      </c>
      <c r="AK59" s="59" t="str">
        <f>Songwriter!CS59</f>
        <v/>
      </c>
      <c r="AL59" s="59" t="str">
        <f>Songwriter!CT59</f>
        <v/>
      </c>
      <c r="AM59" s="59" t="str">
        <f>Songwriter!CU59</f>
        <v/>
      </c>
      <c r="AN59" s="59" t="str">
        <f>Songwriter!CV59</f>
        <v/>
      </c>
      <c r="AO59" s="59" t="str">
        <f>Songwriter!CW59</f>
        <v/>
      </c>
      <c r="AP59" s="59" t="str">
        <f>Songwriter!CX59</f>
        <v/>
      </c>
      <c r="AQ59" s="59" t="str">
        <f>Songwriter!CY59</f>
        <v/>
      </c>
      <c r="AR59" s="59" t="str">
        <f>Songwriter!CZ59</f>
        <v/>
      </c>
      <c r="AS59" s="59" t="str">
        <f>Songwriter!DA59</f>
        <v/>
      </c>
      <c r="AT59" s="59" t="str">
        <f>Songwriter!DB59</f>
        <v/>
      </c>
      <c r="AU59" s="59" t="str">
        <f>Songwriter!DC59</f>
        <v/>
      </c>
      <c r="AV59" s="60" t="str">
        <f>Songwriter!DD59</f>
        <v/>
      </c>
    </row>
    <row r="60" spans="1:48" ht="15" customHeight="1" x14ac:dyDescent="0.25">
      <c r="A60" s="67"/>
      <c r="B60" s="187" t="str">
        <f>IF(Songwriter!B60="", "", Songwriter!B60)</f>
        <v/>
      </c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67"/>
      <c r="U60" s="74"/>
      <c r="V60" s="74"/>
      <c r="W60" s="74"/>
    </row>
    <row r="61" spans="1:48" ht="15" customHeight="1" x14ac:dyDescent="0.25">
      <c r="A61" s="67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7"/>
      <c r="U61" s="74"/>
      <c r="V61" s="74"/>
      <c r="W61" s="74"/>
      <c r="AE61" s="57">
        <v>1</v>
      </c>
      <c r="AF61" s="57">
        <v>2</v>
      </c>
      <c r="AG61" s="57">
        <v>3</v>
      </c>
      <c r="AH61" s="57">
        <v>4</v>
      </c>
      <c r="AI61" s="57">
        <v>5</v>
      </c>
      <c r="AJ61" s="57">
        <v>6</v>
      </c>
      <c r="AK61" s="57">
        <v>7</v>
      </c>
      <c r="AL61" s="57">
        <v>8</v>
      </c>
      <c r="AM61" s="57">
        <v>9</v>
      </c>
      <c r="AN61" s="57">
        <v>10</v>
      </c>
      <c r="AO61" s="57">
        <v>11</v>
      </c>
      <c r="AP61" s="57">
        <v>12</v>
      </c>
      <c r="AQ61" s="57">
        <v>13</v>
      </c>
      <c r="AR61" s="57">
        <v>14</v>
      </c>
      <c r="AS61" s="57">
        <v>15</v>
      </c>
      <c r="AT61" s="57">
        <v>16</v>
      </c>
      <c r="AU61" s="57">
        <v>17</v>
      </c>
      <c r="AV61" s="57">
        <v>18</v>
      </c>
    </row>
    <row r="62" spans="1:48" ht="15" customHeight="1" x14ac:dyDescent="0.25">
      <c r="A62" s="67"/>
      <c r="B62" s="73" t="str">
        <f>IF($V$6=$Z$5, IF(Songwriter!B62="", "", Songwriter!B62), Songwriter!BT62)</f>
        <v/>
      </c>
      <c r="C62" s="73" t="str">
        <f>IF($V$6=$Z$5, IF(Songwriter!C62="", "", Songwriter!C62), Songwriter!BU62)</f>
        <v/>
      </c>
      <c r="D62" s="73" t="str">
        <f>IF($V$6=$Z$5, IF(Songwriter!D62="", "", Songwriter!D62), Songwriter!BV62)</f>
        <v/>
      </c>
      <c r="E62" s="73" t="str">
        <f>IF($V$6=$Z$5, IF(Songwriter!E62="", "", Songwriter!E62), Songwriter!BW62)</f>
        <v/>
      </c>
      <c r="F62" s="73" t="str">
        <f>IF($V$6=$Z$5, IF(Songwriter!F62="", "", Songwriter!F62), Songwriter!BX62)</f>
        <v/>
      </c>
      <c r="G62" s="73" t="str">
        <f>IF($V$6=$Z$5, IF(Songwriter!G62="", "", Songwriter!G62), Songwriter!BY62)</f>
        <v/>
      </c>
      <c r="H62" s="73" t="str">
        <f>IF($V$6=$Z$5, IF(Songwriter!H62="", "", Songwriter!H62), Songwriter!BZ62)</f>
        <v/>
      </c>
      <c r="I62" s="73" t="str">
        <f>IF($V$6=$Z$5, IF(Songwriter!I62="", "", Songwriter!I62), Songwriter!CA62)</f>
        <v/>
      </c>
      <c r="J62" s="73" t="str">
        <f>IF($V$6=$Z$5, IF(Songwriter!J62="", "", Songwriter!J62), Songwriter!CB62)</f>
        <v/>
      </c>
      <c r="K62" s="73" t="str">
        <f>IF($V$6=$Z$5, IF(Songwriter!K62="", "", Songwriter!K62), Songwriter!CC62)</f>
        <v/>
      </c>
      <c r="L62" s="73" t="str">
        <f>IF($V$6=$Z$5, IF(Songwriter!L62="", "", Songwriter!L62), Songwriter!CD62)</f>
        <v/>
      </c>
      <c r="M62" s="73" t="str">
        <f>IF($V$6=$Z$5, IF(Songwriter!M62="", "", Songwriter!M62), Songwriter!CE62)</f>
        <v/>
      </c>
      <c r="N62" s="73" t="str">
        <f>IF($V$6=$Z$5, IF(Songwriter!N62="", "", Songwriter!N62), Songwriter!CF62)</f>
        <v/>
      </c>
      <c r="O62" s="73" t="str">
        <f>IF($V$6=$Z$5, IF(Songwriter!O62="", "", Songwriter!O62), Songwriter!CG62)</f>
        <v/>
      </c>
      <c r="P62" s="73" t="str">
        <f>IF($V$6=$Z$5, IF(Songwriter!P62="", "", Songwriter!P62), Songwriter!CH62)</f>
        <v/>
      </c>
      <c r="Q62" s="73" t="str">
        <f>IF($V$6=$Z$5, IF(Songwriter!Q62="", "", Songwriter!Q62), Songwriter!CI62)</f>
        <v/>
      </c>
      <c r="R62" s="73" t="str">
        <f>IF($V$6=$Z$5, IF(Songwriter!R62="", "", Songwriter!R62), Songwriter!CJ62)</f>
        <v/>
      </c>
      <c r="S62" s="73" t="str">
        <f>IF($V$6=$Z$5, IF(Songwriter!S62="", "", Songwriter!S62), Songwriter!CK62)</f>
        <v/>
      </c>
      <c r="T62" s="67"/>
      <c r="U62" s="74"/>
      <c r="V62" s="74"/>
      <c r="W62" s="74"/>
      <c r="AE62" s="58" t="str">
        <f>Songwriter!CM62</f>
        <v/>
      </c>
      <c r="AF62" s="59" t="str">
        <f>Songwriter!CN62</f>
        <v/>
      </c>
      <c r="AG62" s="59" t="str">
        <f>Songwriter!CO62</f>
        <v/>
      </c>
      <c r="AH62" s="59" t="str">
        <f>Songwriter!CP62</f>
        <v/>
      </c>
      <c r="AI62" s="59" t="str">
        <f>Songwriter!CQ62</f>
        <v/>
      </c>
      <c r="AJ62" s="59" t="str">
        <f>Songwriter!CR62</f>
        <v/>
      </c>
      <c r="AK62" s="59" t="str">
        <f>Songwriter!CS62</f>
        <v/>
      </c>
      <c r="AL62" s="59" t="str">
        <f>Songwriter!CT62</f>
        <v/>
      </c>
      <c r="AM62" s="59" t="str">
        <f>Songwriter!CU62</f>
        <v/>
      </c>
      <c r="AN62" s="59" t="str">
        <f>Songwriter!CV62</f>
        <v/>
      </c>
      <c r="AO62" s="59" t="str">
        <f>Songwriter!CW62</f>
        <v/>
      </c>
      <c r="AP62" s="59" t="str">
        <f>Songwriter!CX62</f>
        <v/>
      </c>
      <c r="AQ62" s="59" t="str">
        <f>Songwriter!CY62</f>
        <v/>
      </c>
      <c r="AR62" s="59" t="str">
        <f>Songwriter!CZ62</f>
        <v/>
      </c>
      <c r="AS62" s="59" t="str">
        <f>Songwriter!DA62</f>
        <v/>
      </c>
      <c r="AT62" s="59" t="str">
        <f>Songwriter!DB62</f>
        <v/>
      </c>
      <c r="AU62" s="59" t="str">
        <f>Songwriter!DC62</f>
        <v/>
      </c>
      <c r="AV62" s="60" t="str">
        <f>Songwriter!DD62</f>
        <v/>
      </c>
    </row>
    <row r="63" spans="1:48" ht="15" customHeight="1" x14ac:dyDescent="0.25">
      <c r="A63" s="67"/>
      <c r="B63" s="187" t="str">
        <f>IF(Songwriter!B63="", "", Songwriter!B63)</f>
        <v/>
      </c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67"/>
      <c r="U63" s="74"/>
      <c r="V63" s="74"/>
      <c r="W63" s="74"/>
    </row>
    <row r="64" spans="1:48" ht="15" customHeight="1" x14ac:dyDescent="0.25">
      <c r="A64" s="67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7"/>
      <c r="U64" s="74"/>
      <c r="V64" s="74"/>
      <c r="W64" s="74"/>
      <c r="AE64" s="57">
        <v>1</v>
      </c>
      <c r="AF64" s="57">
        <v>2</v>
      </c>
      <c r="AG64" s="57">
        <v>3</v>
      </c>
      <c r="AH64" s="57">
        <v>4</v>
      </c>
      <c r="AI64" s="57">
        <v>5</v>
      </c>
      <c r="AJ64" s="57">
        <v>6</v>
      </c>
      <c r="AK64" s="57">
        <v>7</v>
      </c>
      <c r="AL64" s="57">
        <v>8</v>
      </c>
      <c r="AM64" s="57">
        <v>9</v>
      </c>
      <c r="AN64" s="57">
        <v>10</v>
      </c>
      <c r="AO64" s="57">
        <v>11</v>
      </c>
      <c r="AP64" s="57">
        <v>12</v>
      </c>
      <c r="AQ64" s="57">
        <v>13</v>
      </c>
      <c r="AR64" s="57">
        <v>14</v>
      </c>
      <c r="AS64" s="57">
        <v>15</v>
      </c>
      <c r="AT64" s="57">
        <v>16</v>
      </c>
      <c r="AU64" s="57">
        <v>17</v>
      </c>
      <c r="AV64" s="57">
        <v>18</v>
      </c>
    </row>
    <row r="65" spans="1:48" ht="15" customHeight="1" x14ac:dyDescent="0.25">
      <c r="A65" s="67"/>
      <c r="B65" s="73" t="str">
        <f>IF($V$6=$Z$5, IF(Songwriter!B65="", "", Songwriter!B65), Songwriter!BT65)</f>
        <v/>
      </c>
      <c r="C65" s="73" t="str">
        <f>IF($V$6=$Z$5, IF(Songwriter!C65="", "", Songwriter!C65), Songwriter!BU65)</f>
        <v/>
      </c>
      <c r="D65" s="73" t="str">
        <f>IF($V$6=$Z$5, IF(Songwriter!D65="", "", Songwriter!D65), Songwriter!BV65)</f>
        <v/>
      </c>
      <c r="E65" s="73" t="str">
        <f>IF($V$6=$Z$5, IF(Songwriter!E65="", "", Songwriter!E65), Songwriter!BW65)</f>
        <v/>
      </c>
      <c r="F65" s="73" t="str">
        <f>IF($V$6=$Z$5, IF(Songwriter!F65="", "", Songwriter!F65), Songwriter!BX65)</f>
        <v/>
      </c>
      <c r="G65" s="73" t="str">
        <f>IF($V$6=$Z$5, IF(Songwriter!G65="", "", Songwriter!G65), Songwriter!BY65)</f>
        <v/>
      </c>
      <c r="H65" s="73" t="str">
        <f>IF($V$6=$Z$5, IF(Songwriter!H65="", "", Songwriter!H65), Songwriter!BZ65)</f>
        <v/>
      </c>
      <c r="I65" s="73" t="str">
        <f>IF($V$6=$Z$5, IF(Songwriter!I65="", "", Songwriter!I65), Songwriter!CA65)</f>
        <v/>
      </c>
      <c r="J65" s="73" t="str">
        <f>IF($V$6=$Z$5, IF(Songwriter!J65="", "", Songwriter!J65), Songwriter!CB65)</f>
        <v/>
      </c>
      <c r="K65" s="73" t="str">
        <f>IF($V$6=$Z$5, IF(Songwriter!K65="", "", Songwriter!K65), Songwriter!CC65)</f>
        <v/>
      </c>
      <c r="L65" s="73" t="str">
        <f>IF($V$6=$Z$5, IF(Songwriter!L65="", "", Songwriter!L65), Songwriter!CD65)</f>
        <v/>
      </c>
      <c r="M65" s="73" t="str">
        <f>IF($V$6=$Z$5, IF(Songwriter!M65="", "", Songwriter!M65), Songwriter!CE65)</f>
        <v/>
      </c>
      <c r="N65" s="73" t="str">
        <f>IF($V$6=$Z$5, IF(Songwriter!N65="", "", Songwriter!N65), Songwriter!CF65)</f>
        <v/>
      </c>
      <c r="O65" s="73" t="str">
        <f>IF($V$6=$Z$5, IF(Songwriter!O65="", "", Songwriter!O65), Songwriter!CG65)</f>
        <v/>
      </c>
      <c r="P65" s="73" t="str">
        <f>IF($V$6=$Z$5, IF(Songwriter!P65="", "", Songwriter!P65), Songwriter!CH65)</f>
        <v/>
      </c>
      <c r="Q65" s="73" t="str">
        <f>IF($V$6=$Z$5, IF(Songwriter!Q65="", "", Songwriter!Q65), Songwriter!CI65)</f>
        <v/>
      </c>
      <c r="R65" s="73" t="str">
        <f>IF($V$6=$Z$5, IF(Songwriter!R65="", "", Songwriter!R65), Songwriter!CJ65)</f>
        <v/>
      </c>
      <c r="S65" s="73" t="str">
        <f>IF($V$6=$Z$5, IF(Songwriter!S65="", "", Songwriter!S65), Songwriter!CK65)</f>
        <v/>
      </c>
      <c r="T65" s="67"/>
      <c r="U65" s="74"/>
      <c r="V65" s="74"/>
      <c r="W65" s="74"/>
      <c r="AE65" s="58" t="str">
        <f>Songwriter!CM65</f>
        <v/>
      </c>
      <c r="AF65" s="59" t="str">
        <f>Songwriter!CN65</f>
        <v/>
      </c>
      <c r="AG65" s="59" t="str">
        <f>Songwriter!CO65</f>
        <v/>
      </c>
      <c r="AH65" s="59" t="str">
        <f>Songwriter!CP65</f>
        <v/>
      </c>
      <c r="AI65" s="59" t="str">
        <f>Songwriter!CQ65</f>
        <v/>
      </c>
      <c r="AJ65" s="59" t="str">
        <f>Songwriter!CR65</f>
        <v/>
      </c>
      <c r="AK65" s="59" t="str">
        <f>Songwriter!CS65</f>
        <v/>
      </c>
      <c r="AL65" s="59" t="str">
        <f>Songwriter!CT65</f>
        <v/>
      </c>
      <c r="AM65" s="59" t="str">
        <f>Songwriter!CU65</f>
        <v/>
      </c>
      <c r="AN65" s="59" t="str">
        <f>Songwriter!CV65</f>
        <v/>
      </c>
      <c r="AO65" s="59" t="str">
        <f>Songwriter!CW65</f>
        <v/>
      </c>
      <c r="AP65" s="59" t="str">
        <f>Songwriter!CX65</f>
        <v/>
      </c>
      <c r="AQ65" s="59" t="str">
        <f>Songwriter!CY65</f>
        <v/>
      </c>
      <c r="AR65" s="59" t="str">
        <f>Songwriter!CZ65</f>
        <v/>
      </c>
      <c r="AS65" s="59" t="str">
        <f>Songwriter!DA65</f>
        <v/>
      </c>
      <c r="AT65" s="59" t="str">
        <f>Songwriter!DB65</f>
        <v/>
      </c>
      <c r="AU65" s="59" t="str">
        <f>Songwriter!DC65</f>
        <v/>
      </c>
      <c r="AV65" s="60" t="str">
        <f>Songwriter!DD65</f>
        <v/>
      </c>
    </row>
    <row r="66" spans="1:48" ht="15" customHeight="1" x14ac:dyDescent="0.25">
      <c r="A66" s="67"/>
      <c r="B66" s="187" t="str">
        <f>IF(Songwriter!B66="", "", Songwriter!B66)</f>
        <v/>
      </c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67"/>
      <c r="U66" s="74"/>
      <c r="V66" s="74"/>
      <c r="W66" s="74"/>
    </row>
    <row r="67" spans="1:48" ht="15" customHeight="1" x14ac:dyDescent="0.25">
      <c r="A67" s="67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7"/>
      <c r="U67" s="74"/>
      <c r="V67" s="74"/>
      <c r="W67" s="74"/>
      <c r="AE67" s="57">
        <v>1</v>
      </c>
      <c r="AF67" s="57">
        <v>2</v>
      </c>
      <c r="AG67" s="57">
        <v>3</v>
      </c>
      <c r="AH67" s="57">
        <v>4</v>
      </c>
      <c r="AI67" s="57">
        <v>5</v>
      </c>
      <c r="AJ67" s="57">
        <v>6</v>
      </c>
      <c r="AK67" s="57">
        <v>7</v>
      </c>
      <c r="AL67" s="57">
        <v>8</v>
      </c>
      <c r="AM67" s="57">
        <v>9</v>
      </c>
      <c r="AN67" s="57">
        <v>10</v>
      </c>
      <c r="AO67" s="57">
        <v>11</v>
      </c>
      <c r="AP67" s="57">
        <v>12</v>
      </c>
      <c r="AQ67" s="57">
        <v>13</v>
      </c>
      <c r="AR67" s="57">
        <v>14</v>
      </c>
      <c r="AS67" s="57">
        <v>15</v>
      </c>
      <c r="AT67" s="57">
        <v>16</v>
      </c>
      <c r="AU67" s="57">
        <v>17</v>
      </c>
      <c r="AV67" s="57">
        <v>18</v>
      </c>
    </row>
    <row r="68" spans="1:48" ht="15" customHeight="1" x14ac:dyDescent="0.25">
      <c r="A68" s="67"/>
      <c r="B68" s="73" t="str">
        <f>IF($V$6=$Z$5, IF(Songwriter!B68="", "", Songwriter!B68), Songwriter!BT68)</f>
        <v/>
      </c>
      <c r="C68" s="73" t="str">
        <f>IF($V$6=$Z$5, IF(Songwriter!C68="", "", Songwriter!C68), Songwriter!BU68)</f>
        <v/>
      </c>
      <c r="D68" s="73" t="str">
        <f>IF($V$6=$Z$5, IF(Songwriter!D68="", "", Songwriter!D68), Songwriter!BV68)</f>
        <v/>
      </c>
      <c r="E68" s="73" t="str">
        <f>IF($V$6=$Z$5, IF(Songwriter!E68="", "", Songwriter!E68), Songwriter!BW68)</f>
        <v/>
      </c>
      <c r="F68" s="73" t="str">
        <f>IF($V$6=$Z$5, IF(Songwriter!F68="", "", Songwriter!F68), Songwriter!BX68)</f>
        <v/>
      </c>
      <c r="G68" s="73" t="str">
        <f>IF($V$6=$Z$5, IF(Songwriter!G68="", "", Songwriter!G68), Songwriter!BY68)</f>
        <v/>
      </c>
      <c r="H68" s="73" t="str">
        <f>IF($V$6=$Z$5, IF(Songwriter!H68="", "", Songwriter!H68), Songwriter!BZ68)</f>
        <v/>
      </c>
      <c r="I68" s="73" t="str">
        <f>IF($V$6=$Z$5, IF(Songwriter!I68="", "", Songwriter!I68), Songwriter!CA68)</f>
        <v/>
      </c>
      <c r="J68" s="73" t="str">
        <f>IF($V$6=$Z$5, IF(Songwriter!J68="", "", Songwriter!J68), Songwriter!CB68)</f>
        <v/>
      </c>
      <c r="K68" s="73" t="str">
        <f>IF($V$6=$Z$5, IF(Songwriter!K68="", "", Songwriter!K68), Songwriter!CC68)</f>
        <v/>
      </c>
      <c r="L68" s="73" t="str">
        <f>IF($V$6=$Z$5, IF(Songwriter!L68="", "", Songwriter!L68), Songwriter!CD68)</f>
        <v/>
      </c>
      <c r="M68" s="73" t="str">
        <f>IF($V$6=$Z$5, IF(Songwriter!M68="", "", Songwriter!M68), Songwriter!CE68)</f>
        <v/>
      </c>
      <c r="N68" s="73" t="str">
        <f>IF($V$6=$Z$5, IF(Songwriter!N68="", "", Songwriter!N68), Songwriter!CF68)</f>
        <v/>
      </c>
      <c r="O68" s="73" t="str">
        <f>IF($V$6=$Z$5, IF(Songwriter!O68="", "", Songwriter!O68), Songwriter!CG68)</f>
        <v/>
      </c>
      <c r="P68" s="73" t="str">
        <f>IF($V$6=$Z$5, IF(Songwriter!P68="", "", Songwriter!P68), Songwriter!CH68)</f>
        <v/>
      </c>
      <c r="Q68" s="73" t="str">
        <f>IF($V$6=$Z$5, IF(Songwriter!Q68="", "", Songwriter!Q68), Songwriter!CI68)</f>
        <v/>
      </c>
      <c r="R68" s="73" t="str">
        <f>IF($V$6=$Z$5, IF(Songwriter!R68="", "", Songwriter!R68), Songwriter!CJ68)</f>
        <v/>
      </c>
      <c r="S68" s="73" t="str">
        <f>IF($V$6=$Z$5, IF(Songwriter!S68="", "", Songwriter!S68), Songwriter!CK68)</f>
        <v/>
      </c>
      <c r="T68" s="67"/>
      <c r="U68" s="74"/>
      <c r="V68" s="74"/>
      <c r="W68" s="74"/>
      <c r="AE68" s="58" t="str">
        <f>Songwriter!CM68</f>
        <v/>
      </c>
      <c r="AF68" s="59" t="str">
        <f>Songwriter!CN68</f>
        <v/>
      </c>
      <c r="AG68" s="59" t="str">
        <f>Songwriter!CO68</f>
        <v/>
      </c>
      <c r="AH68" s="59" t="str">
        <f>Songwriter!CP68</f>
        <v/>
      </c>
      <c r="AI68" s="59" t="str">
        <f>Songwriter!CQ68</f>
        <v/>
      </c>
      <c r="AJ68" s="59" t="str">
        <f>Songwriter!CR68</f>
        <v/>
      </c>
      <c r="AK68" s="59" t="str">
        <f>Songwriter!CS68</f>
        <v/>
      </c>
      <c r="AL68" s="59" t="str">
        <f>Songwriter!CT68</f>
        <v/>
      </c>
      <c r="AM68" s="59" t="str">
        <f>Songwriter!CU68</f>
        <v/>
      </c>
      <c r="AN68" s="59" t="str">
        <f>Songwriter!CV68</f>
        <v/>
      </c>
      <c r="AO68" s="59" t="str">
        <f>Songwriter!CW68</f>
        <v/>
      </c>
      <c r="AP68" s="59" t="str">
        <f>Songwriter!CX68</f>
        <v/>
      </c>
      <c r="AQ68" s="59" t="str">
        <f>Songwriter!CY68</f>
        <v/>
      </c>
      <c r="AR68" s="59" t="str">
        <f>Songwriter!CZ68</f>
        <v/>
      </c>
      <c r="AS68" s="59" t="str">
        <f>Songwriter!DA68</f>
        <v/>
      </c>
      <c r="AT68" s="59" t="str">
        <f>Songwriter!DB68</f>
        <v/>
      </c>
      <c r="AU68" s="59" t="str">
        <f>Songwriter!DC68</f>
        <v/>
      </c>
      <c r="AV68" s="60" t="str">
        <f>Songwriter!DD68</f>
        <v/>
      </c>
    </row>
    <row r="69" spans="1:48" ht="15" customHeight="1" x14ac:dyDescent="0.25">
      <c r="A69" s="67"/>
      <c r="B69" s="187" t="str">
        <f>IF(Songwriter!B69="", "", Songwriter!B69)</f>
        <v/>
      </c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7"/>
      <c r="S69" s="187"/>
      <c r="T69" s="67"/>
      <c r="U69" s="74"/>
      <c r="V69" s="74"/>
      <c r="W69" s="74"/>
    </row>
    <row r="70" spans="1:48" ht="15" customHeight="1" x14ac:dyDescent="0.25">
      <c r="A70" s="67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7"/>
      <c r="U70" s="74"/>
      <c r="V70" s="74"/>
      <c r="W70" s="74"/>
      <c r="AE70" s="57">
        <v>1</v>
      </c>
      <c r="AF70" s="57">
        <v>2</v>
      </c>
      <c r="AG70" s="57">
        <v>3</v>
      </c>
      <c r="AH70" s="57">
        <v>4</v>
      </c>
      <c r="AI70" s="57">
        <v>5</v>
      </c>
      <c r="AJ70" s="57">
        <v>6</v>
      </c>
      <c r="AK70" s="57">
        <v>7</v>
      </c>
      <c r="AL70" s="57">
        <v>8</v>
      </c>
      <c r="AM70" s="57">
        <v>9</v>
      </c>
      <c r="AN70" s="57">
        <v>10</v>
      </c>
      <c r="AO70" s="57">
        <v>11</v>
      </c>
      <c r="AP70" s="57">
        <v>12</v>
      </c>
      <c r="AQ70" s="57">
        <v>13</v>
      </c>
      <c r="AR70" s="57">
        <v>14</v>
      </c>
      <c r="AS70" s="57">
        <v>15</v>
      </c>
      <c r="AT70" s="57">
        <v>16</v>
      </c>
      <c r="AU70" s="57">
        <v>17</v>
      </c>
      <c r="AV70" s="57">
        <v>18</v>
      </c>
    </row>
    <row r="71" spans="1:48" ht="15" customHeight="1" x14ac:dyDescent="0.25">
      <c r="A71" s="67"/>
      <c r="B71" s="73" t="str">
        <f>IF($V$6=$Z$5, IF(Songwriter!B71="", "", Songwriter!B71), Songwriter!BT71)</f>
        <v/>
      </c>
      <c r="C71" s="73" t="str">
        <f>IF($V$6=$Z$5, IF(Songwriter!C71="", "", Songwriter!C71), Songwriter!BU71)</f>
        <v/>
      </c>
      <c r="D71" s="73" t="str">
        <f>IF($V$6=$Z$5, IF(Songwriter!D71="", "", Songwriter!D71), Songwriter!BV71)</f>
        <v/>
      </c>
      <c r="E71" s="73" t="str">
        <f>IF($V$6=$Z$5, IF(Songwriter!E71="", "", Songwriter!E71), Songwriter!BW71)</f>
        <v/>
      </c>
      <c r="F71" s="73" t="str">
        <f>IF($V$6=$Z$5, IF(Songwriter!F71="", "", Songwriter!F71), Songwriter!BX71)</f>
        <v/>
      </c>
      <c r="G71" s="73" t="str">
        <f>IF($V$6=$Z$5, IF(Songwriter!G71="", "", Songwriter!G71), Songwriter!BY71)</f>
        <v/>
      </c>
      <c r="H71" s="73" t="str">
        <f>IF($V$6=$Z$5, IF(Songwriter!H71="", "", Songwriter!H71), Songwriter!BZ71)</f>
        <v/>
      </c>
      <c r="I71" s="73" t="str">
        <f>IF($V$6=$Z$5, IF(Songwriter!I71="", "", Songwriter!I71), Songwriter!CA71)</f>
        <v/>
      </c>
      <c r="J71" s="73" t="str">
        <f>IF($V$6=$Z$5, IF(Songwriter!J71="", "", Songwriter!J71), Songwriter!CB71)</f>
        <v/>
      </c>
      <c r="K71" s="73" t="str">
        <f>IF($V$6=$Z$5, IF(Songwriter!K71="", "", Songwriter!K71), Songwriter!CC71)</f>
        <v/>
      </c>
      <c r="L71" s="73" t="str">
        <f>IF($V$6=$Z$5, IF(Songwriter!L71="", "", Songwriter!L71), Songwriter!CD71)</f>
        <v/>
      </c>
      <c r="M71" s="73" t="str">
        <f>IF($V$6=$Z$5, IF(Songwriter!M71="", "", Songwriter!M71), Songwriter!CE71)</f>
        <v/>
      </c>
      <c r="N71" s="73" t="str">
        <f>IF($V$6=$Z$5, IF(Songwriter!N71="", "", Songwriter!N71), Songwriter!CF71)</f>
        <v/>
      </c>
      <c r="O71" s="73" t="str">
        <f>IF($V$6=$Z$5, IF(Songwriter!O71="", "", Songwriter!O71), Songwriter!CG71)</f>
        <v/>
      </c>
      <c r="P71" s="73" t="str">
        <f>IF($V$6=$Z$5, IF(Songwriter!P71="", "", Songwriter!P71), Songwriter!CH71)</f>
        <v/>
      </c>
      <c r="Q71" s="73" t="str">
        <f>IF($V$6=$Z$5, IF(Songwriter!Q71="", "", Songwriter!Q71), Songwriter!CI71)</f>
        <v/>
      </c>
      <c r="R71" s="73" t="str">
        <f>IF($V$6=$Z$5, IF(Songwriter!R71="", "", Songwriter!R71), Songwriter!CJ71)</f>
        <v/>
      </c>
      <c r="S71" s="73" t="str">
        <f>IF($V$6=$Z$5, IF(Songwriter!S71="", "", Songwriter!S71), Songwriter!CK71)</f>
        <v/>
      </c>
      <c r="T71" s="67"/>
      <c r="U71" s="74"/>
      <c r="V71" s="74"/>
      <c r="W71" s="74"/>
      <c r="AE71" s="58" t="str">
        <f>Songwriter!CM71</f>
        <v/>
      </c>
      <c r="AF71" s="59" t="str">
        <f>Songwriter!CN71</f>
        <v/>
      </c>
      <c r="AG71" s="59" t="str">
        <f>Songwriter!CO71</f>
        <v/>
      </c>
      <c r="AH71" s="59" t="str">
        <f>Songwriter!CP71</f>
        <v/>
      </c>
      <c r="AI71" s="59" t="str">
        <f>Songwriter!CQ71</f>
        <v/>
      </c>
      <c r="AJ71" s="59" t="str">
        <f>Songwriter!CR71</f>
        <v/>
      </c>
      <c r="AK71" s="59" t="str">
        <f>Songwriter!CS71</f>
        <v/>
      </c>
      <c r="AL71" s="59" t="str">
        <f>Songwriter!CT71</f>
        <v/>
      </c>
      <c r="AM71" s="59" t="str">
        <f>Songwriter!CU71</f>
        <v/>
      </c>
      <c r="AN71" s="59" t="str">
        <f>Songwriter!CV71</f>
        <v/>
      </c>
      <c r="AO71" s="59" t="str">
        <f>Songwriter!CW71</f>
        <v/>
      </c>
      <c r="AP71" s="59" t="str">
        <f>Songwriter!CX71</f>
        <v/>
      </c>
      <c r="AQ71" s="59" t="str">
        <f>Songwriter!CY71</f>
        <v/>
      </c>
      <c r="AR71" s="59" t="str">
        <f>Songwriter!CZ71</f>
        <v/>
      </c>
      <c r="AS71" s="59" t="str">
        <f>Songwriter!DA71</f>
        <v/>
      </c>
      <c r="AT71" s="59" t="str">
        <f>Songwriter!DB71</f>
        <v/>
      </c>
      <c r="AU71" s="59" t="str">
        <f>Songwriter!DC71</f>
        <v/>
      </c>
      <c r="AV71" s="60" t="str">
        <f>Songwriter!DD71</f>
        <v/>
      </c>
    </row>
    <row r="72" spans="1:48" ht="15" customHeight="1" x14ac:dyDescent="0.25">
      <c r="A72" s="67"/>
      <c r="B72" s="187" t="str">
        <f>IF(Songwriter!B72="", "", Songwriter!B72)</f>
        <v/>
      </c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  <c r="S72" s="187"/>
      <c r="T72" s="67"/>
      <c r="U72" s="74"/>
      <c r="V72" s="74"/>
      <c r="W72" s="74"/>
    </row>
    <row r="73" spans="1:48" ht="15" customHeight="1" x14ac:dyDescent="0.25">
      <c r="A73" s="67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7"/>
      <c r="U73" s="74"/>
      <c r="V73" s="74"/>
      <c r="W73" s="74"/>
      <c r="AE73" s="57">
        <v>1</v>
      </c>
      <c r="AF73" s="57">
        <v>2</v>
      </c>
      <c r="AG73" s="57">
        <v>3</v>
      </c>
      <c r="AH73" s="57">
        <v>4</v>
      </c>
      <c r="AI73" s="57">
        <v>5</v>
      </c>
      <c r="AJ73" s="57">
        <v>6</v>
      </c>
      <c r="AK73" s="57">
        <v>7</v>
      </c>
      <c r="AL73" s="57">
        <v>8</v>
      </c>
      <c r="AM73" s="57">
        <v>9</v>
      </c>
      <c r="AN73" s="57">
        <v>10</v>
      </c>
      <c r="AO73" s="57">
        <v>11</v>
      </c>
      <c r="AP73" s="57">
        <v>12</v>
      </c>
      <c r="AQ73" s="57">
        <v>13</v>
      </c>
      <c r="AR73" s="57">
        <v>14</v>
      </c>
      <c r="AS73" s="57">
        <v>15</v>
      </c>
      <c r="AT73" s="57">
        <v>16</v>
      </c>
      <c r="AU73" s="57">
        <v>17</v>
      </c>
      <c r="AV73" s="57">
        <v>18</v>
      </c>
    </row>
    <row r="74" spans="1:48" ht="15" customHeight="1" x14ac:dyDescent="0.25">
      <c r="A74" s="67"/>
      <c r="B74" s="73" t="str">
        <f>IF($V$6=$Z$5, IF(Songwriter!B74="", "", Songwriter!B74), Songwriter!BT74)</f>
        <v/>
      </c>
      <c r="C74" s="73" t="str">
        <f>IF($V$6=$Z$5, IF(Songwriter!C74="", "", Songwriter!C74), Songwriter!BU74)</f>
        <v/>
      </c>
      <c r="D74" s="73" t="str">
        <f>IF($V$6=$Z$5, IF(Songwriter!D74="", "", Songwriter!D74), Songwriter!BV74)</f>
        <v/>
      </c>
      <c r="E74" s="73" t="str">
        <f>IF($V$6=$Z$5, IF(Songwriter!E74="", "", Songwriter!E74), Songwriter!BW74)</f>
        <v/>
      </c>
      <c r="F74" s="73" t="str">
        <f>IF($V$6=$Z$5, IF(Songwriter!F74="", "", Songwriter!F74), Songwriter!BX74)</f>
        <v/>
      </c>
      <c r="G74" s="73" t="str">
        <f>IF($V$6=$Z$5, IF(Songwriter!G74="", "", Songwriter!G74), Songwriter!BY74)</f>
        <v/>
      </c>
      <c r="H74" s="73" t="str">
        <f>IF($V$6=$Z$5, IF(Songwriter!H74="", "", Songwriter!H74), Songwriter!BZ74)</f>
        <v/>
      </c>
      <c r="I74" s="73" t="str">
        <f>IF($V$6=$Z$5, IF(Songwriter!I74="", "", Songwriter!I74), Songwriter!CA74)</f>
        <v/>
      </c>
      <c r="J74" s="73" t="str">
        <f>IF($V$6=$Z$5, IF(Songwriter!J74="", "", Songwriter!J74), Songwriter!CB74)</f>
        <v/>
      </c>
      <c r="K74" s="73" t="str">
        <f>IF($V$6=$Z$5, IF(Songwriter!K74="", "", Songwriter!K74), Songwriter!CC74)</f>
        <v/>
      </c>
      <c r="L74" s="73" t="str">
        <f>IF($V$6=$Z$5, IF(Songwriter!L74="", "", Songwriter!L74), Songwriter!CD74)</f>
        <v/>
      </c>
      <c r="M74" s="73" t="str">
        <f>IF($V$6=$Z$5, IF(Songwriter!M74="", "", Songwriter!M74), Songwriter!CE74)</f>
        <v/>
      </c>
      <c r="N74" s="73" t="str">
        <f>IF($V$6=$Z$5, IF(Songwriter!N74="", "", Songwriter!N74), Songwriter!CF74)</f>
        <v/>
      </c>
      <c r="O74" s="73" t="str">
        <f>IF($V$6=$Z$5, IF(Songwriter!O74="", "", Songwriter!O74), Songwriter!CG74)</f>
        <v/>
      </c>
      <c r="P74" s="73" t="str">
        <f>IF($V$6=$Z$5, IF(Songwriter!P74="", "", Songwriter!P74), Songwriter!CH74)</f>
        <v/>
      </c>
      <c r="Q74" s="73" t="str">
        <f>IF($V$6=$Z$5, IF(Songwriter!Q74="", "", Songwriter!Q74), Songwriter!CI74)</f>
        <v/>
      </c>
      <c r="R74" s="73" t="str">
        <f>IF($V$6=$Z$5, IF(Songwriter!R74="", "", Songwriter!R74), Songwriter!CJ74)</f>
        <v/>
      </c>
      <c r="S74" s="73" t="str">
        <f>IF($V$6=$Z$5, IF(Songwriter!S74="", "", Songwriter!S74), Songwriter!CK74)</f>
        <v/>
      </c>
      <c r="T74" s="67"/>
      <c r="U74" s="74"/>
      <c r="V74" s="74"/>
      <c r="W74" s="74"/>
      <c r="AE74" s="58" t="str">
        <f>Songwriter!CM74</f>
        <v/>
      </c>
      <c r="AF74" s="59" t="str">
        <f>Songwriter!CN74</f>
        <v/>
      </c>
      <c r="AG74" s="59" t="str">
        <f>Songwriter!CO74</f>
        <v/>
      </c>
      <c r="AH74" s="59" t="str">
        <f>Songwriter!CP74</f>
        <v/>
      </c>
      <c r="AI74" s="59" t="str">
        <f>Songwriter!CQ74</f>
        <v/>
      </c>
      <c r="AJ74" s="59" t="str">
        <f>Songwriter!CR74</f>
        <v/>
      </c>
      <c r="AK74" s="59" t="str">
        <f>Songwriter!CS74</f>
        <v/>
      </c>
      <c r="AL74" s="59" t="str">
        <f>Songwriter!CT74</f>
        <v/>
      </c>
      <c r="AM74" s="59" t="str">
        <f>Songwriter!CU74</f>
        <v/>
      </c>
      <c r="AN74" s="59" t="str">
        <f>Songwriter!CV74</f>
        <v/>
      </c>
      <c r="AO74" s="59" t="str">
        <f>Songwriter!CW74</f>
        <v/>
      </c>
      <c r="AP74" s="59" t="str">
        <f>Songwriter!CX74</f>
        <v/>
      </c>
      <c r="AQ74" s="59" t="str">
        <f>Songwriter!CY74</f>
        <v/>
      </c>
      <c r="AR74" s="59" t="str">
        <f>Songwriter!CZ74</f>
        <v/>
      </c>
      <c r="AS74" s="59" t="str">
        <f>Songwriter!DA74</f>
        <v/>
      </c>
      <c r="AT74" s="59" t="str">
        <f>Songwriter!DB74</f>
        <v/>
      </c>
      <c r="AU74" s="59" t="str">
        <f>Songwriter!DC74</f>
        <v/>
      </c>
      <c r="AV74" s="60" t="str">
        <f>Songwriter!DD74</f>
        <v/>
      </c>
    </row>
    <row r="75" spans="1:48" ht="15" customHeight="1" x14ac:dyDescent="0.25">
      <c r="A75" s="67"/>
      <c r="B75" s="187" t="str">
        <f>IF(Songwriter!B75="", "", Songwriter!B75)</f>
        <v/>
      </c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67"/>
      <c r="U75" s="74"/>
      <c r="V75" s="74"/>
      <c r="W75" s="74"/>
    </row>
    <row r="76" spans="1:48" ht="15" customHeight="1" x14ac:dyDescent="0.25">
      <c r="A76" s="67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7"/>
      <c r="U76" s="74"/>
      <c r="V76" s="74"/>
      <c r="W76" s="74"/>
      <c r="AE76" s="57">
        <v>1</v>
      </c>
      <c r="AF76" s="57">
        <v>2</v>
      </c>
      <c r="AG76" s="57">
        <v>3</v>
      </c>
      <c r="AH76" s="57">
        <v>4</v>
      </c>
      <c r="AI76" s="57">
        <v>5</v>
      </c>
      <c r="AJ76" s="57">
        <v>6</v>
      </c>
      <c r="AK76" s="57">
        <v>7</v>
      </c>
      <c r="AL76" s="57">
        <v>8</v>
      </c>
      <c r="AM76" s="57">
        <v>9</v>
      </c>
      <c r="AN76" s="57">
        <v>10</v>
      </c>
      <c r="AO76" s="57">
        <v>11</v>
      </c>
      <c r="AP76" s="57">
        <v>12</v>
      </c>
      <c r="AQ76" s="57">
        <v>13</v>
      </c>
      <c r="AR76" s="57">
        <v>14</v>
      </c>
      <c r="AS76" s="57">
        <v>15</v>
      </c>
      <c r="AT76" s="57">
        <v>16</v>
      </c>
      <c r="AU76" s="57">
        <v>17</v>
      </c>
      <c r="AV76" s="57">
        <v>18</v>
      </c>
    </row>
    <row r="77" spans="1:48" ht="15" customHeight="1" x14ac:dyDescent="0.25">
      <c r="A77" s="67"/>
      <c r="B77" s="73" t="str">
        <f>IF($V$6=$Z$5, IF(Songwriter!B77="", "", Songwriter!B77), Songwriter!BT77)</f>
        <v/>
      </c>
      <c r="C77" s="73" t="str">
        <f>IF($V$6=$Z$5, IF(Songwriter!C77="", "", Songwriter!C77), Songwriter!BU77)</f>
        <v/>
      </c>
      <c r="D77" s="73" t="str">
        <f>IF($V$6=$Z$5, IF(Songwriter!D77="", "", Songwriter!D77), Songwriter!BV77)</f>
        <v/>
      </c>
      <c r="E77" s="73" t="str">
        <f>IF($V$6=$Z$5, IF(Songwriter!E77="", "", Songwriter!E77), Songwriter!BW77)</f>
        <v/>
      </c>
      <c r="F77" s="73" t="str">
        <f>IF($V$6=$Z$5, IF(Songwriter!F77="", "", Songwriter!F77), Songwriter!BX77)</f>
        <v/>
      </c>
      <c r="G77" s="73" t="str">
        <f>IF($V$6=$Z$5, IF(Songwriter!G77="", "", Songwriter!G77), Songwriter!BY77)</f>
        <v/>
      </c>
      <c r="H77" s="73" t="str">
        <f>IF($V$6=$Z$5, IF(Songwriter!H77="", "", Songwriter!H77), Songwriter!BZ77)</f>
        <v/>
      </c>
      <c r="I77" s="73" t="str">
        <f>IF($V$6=$Z$5, IF(Songwriter!I77="", "", Songwriter!I77), Songwriter!CA77)</f>
        <v/>
      </c>
      <c r="J77" s="73" t="str">
        <f>IF($V$6=$Z$5, IF(Songwriter!J77="", "", Songwriter!J77), Songwriter!CB77)</f>
        <v/>
      </c>
      <c r="K77" s="73" t="str">
        <f>IF($V$6=$Z$5, IF(Songwriter!K77="", "", Songwriter!K77), Songwriter!CC77)</f>
        <v/>
      </c>
      <c r="L77" s="73" t="str">
        <f>IF($V$6=$Z$5, IF(Songwriter!L77="", "", Songwriter!L77), Songwriter!CD77)</f>
        <v/>
      </c>
      <c r="M77" s="73" t="str">
        <f>IF($V$6=$Z$5, IF(Songwriter!M77="", "", Songwriter!M77), Songwriter!CE77)</f>
        <v/>
      </c>
      <c r="N77" s="73" t="str">
        <f>IF($V$6=$Z$5, IF(Songwriter!N77="", "", Songwriter!N77), Songwriter!CF77)</f>
        <v/>
      </c>
      <c r="O77" s="73" t="str">
        <f>IF($V$6=$Z$5, IF(Songwriter!O77="", "", Songwriter!O77), Songwriter!CG77)</f>
        <v/>
      </c>
      <c r="P77" s="73" t="str">
        <f>IF($V$6=$Z$5, IF(Songwriter!P77="", "", Songwriter!P77), Songwriter!CH77)</f>
        <v/>
      </c>
      <c r="Q77" s="73" t="str">
        <f>IF($V$6=$Z$5, IF(Songwriter!Q77="", "", Songwriter!Q77), Songwriter!CI77)</f>
        <v/>
      </c>
      <c r="R77" s="73" t="str">
        <f>IF($V$6=$Z$5, IF(Songwriter!R77="", "", Songwriter!R77), Songwriter!CJ77)</f>
        <v/>
      </c>
      <c r="S77" s="73" t="str">
        <f>IF($V$6=$Z$5, IF(Songwriter!S77="", "", Songwriter!S77), Songwriter!CK77)</f>
        <v/>
      </c>
      <c r="T77" s="67"/>
      <c r="U77" s="74"/>
      <c r="V77" s="74"/>
      <c r="W77" s="74"/>
      <c r="AE77" s="58" t="str">
        <f>Songwriter!CM77</f>
        <v/>
      </c>
      <c r="AF77" s="59" t="str">
        <f>Songwriter!CN77</f>
        <v/>
      </c>
      <c r="AG77" s="59" t="str">
        <f>Songwriter!CO77</f>
        <v/>
      </c>
      <c r="AH77" s="59" t="str">
        <f>Songwriter!CP77</f>
        <v/>
      </c>
      <c r="AI77" s="59" t="str">
        <f>Songwriter!CQ77</f>
        <v/>
      </c>
      <c r="AJ77" s="59" t="str">
        <f>Songwriter!CR77</f>
        <v/>
      </c>
      <c r="AK77" s="59" t="str">
        <f>Songwriter!CS77</f>
        <v/>
      </c>
      <c r="AL77" s="59" t="str">
        <f>Songwriter!CT77</f>
        <v/>
      </c>
      <c r="AM77" s="59" t="str">
        <f>Songwriter!CU77</f>
        <v/>
      </c>
      <c r="AN77" s="59" t="str">
        <f>Songwriter!CV77</f>
        <v/>
      </c>
      <c r="AO77" s="59" t="str">
        <f>Songwriter!CW77</f>
        <v/>
      </c>
      <c r="AP77" s="59" t="str">
        <f>Songwriter!CX77</f>
        <v/>
      </c>
      <c r="AQ77" s="59" t="str">
        <f>Songwriter!CY77</f>
        <v/>
      </c>
      <c r="AR77" s="59" t="str">
        <f>Songwriter!CZ77</f>
        <v/>
      </c>
      <c r="AS77" s="59" t="str">
        <f>Songwriter!DA77</f>
        <v/>
      </c>
      <c r="AT77" s="59" t="str">
        <f>Songwriter!DB77</f>
        <v/>
      </c>
      <c r="AU77" s="59" t="str">
        <f>Songwriter!DC77</f>
        <v/>
      </c>
      <c r="AV77" s="60" t="str">
        <f>Songwriter!DD77</f>
        <v/>
      </c>
    </row>
    <row r="78" spans="1:48" ht="15" customHeight="1" x14ac:dyDescent="0.25">
      <c r="A78" s="67"/>
      <c r="B78" s="187" t="str">
        <f>IF(Songwriter!B78="", "", Songwriter!B78)</f>
        <v/>
      </c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67"/>
      <c r="U78" s="74"/>
      <c r="V78" s="74"/>
      <c r="W78" s="74"/>
    </row>
    <row r="79" spans="1:48" ht="15" customHeight="1" x14ac:dyDescent="0.25">
      <c r="A79" s="67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7"/>
      <c r="U79" s="74"/>
      <c r="V79" s="74"/>
      <c r="W79" s="74"/>
      <c r="AE79" s="57">
        <v>1</v>
      </c>
      <c r="AF79" s="57">
        <v>2</v>
      </c>
      <c r="AG79" s="57">
        <v>3</v>
      </c>
      <c r="AH79" s="57">
        <v>4</v>
      </c>
      <c r="AI79" s="57">
        <v>5</v>
      </c>
      <c r="AJ79" s="57">
        <v>6</v>
      </c>
      <c r="AK79" s="57">
        <v>7</v>
      </c>
      <c r="AL79" s="57">
        <v>8</v>
      </c>
      <c r="AM79" s="57">
        <v>9</v>
      </c>
      <c r="AN79" s="57">
        <v>10</v>
      </c>
      <c r="AO79" s="57">
        <v>11</v>
      </c>
      <c r="AP79" s="57">
        <v>12</v>
      </c>
      <c r="AQ79" s="57">
        <v>13</v>
      </c>
      <c r="AR79" s="57">
        <v>14</v>
      </c>
      <c r="AS79" s="57">
        <v>15</v>
      </c>
      <c r="AT79" s="57">
        <v>16</v>
      </c>
      <c r="AU79" s="57">
        <v>17</v>
      </c>
      <c r="AV79" s="57">
        <v>18</v>
      </c>
    </row>
    <row r="80" spans="1:48" ht="15" customHeight="1" x14ac:dyDescent="0.25">
      <c r="A80" s="67"/>
      <c r="B80" s="73" t="str">
        <f>IF($V$6=$Z$5, IF(Songwriter!B80="", "", Songwriter!B80), Songwriter!BT80)</f>
        <v/>
      </c>
      <c r="C80" s="73" t="str">
        <f>IF($V$6=$Z$5, IF(Songwriter!C80="", "", Songwriter!C80), Songwriter!BU80)</f>
        <v/>
      </c>
      <c r="D80" s="73" t="str">
        <f>IF($V$6=$Z$5, IF(Songwriter!D80="", "", Songwriter!D80), Songwriter!BV80)</f>
        <v/>
      </c>
      <c r="E80" s="73" t="str">
        <f>IF($V$6=$Z$5, IF(Songwriter!E80="", "", Songwriter!E80), Songwriter!BW80)</f>
        <v/>
      </c>
      <c r="F80" s="73" t="str">
        <f>IF($V$6=$Z$5, IF(Songwriter!F80="", "", Songwriter!F80), Songwriter!BX80)</f>
        <v/>
      </c>
      <c r="G80" s="73" t="str">
        <f>IF($V$6=$Z$5, IF(Songwriter!G80="", "", Songwriter!G80), Songwriter!BY80)</f>
        <v/>
      </c>
      <c r="H80" s="73" t="str">
        <f>IF($V$6=$Z$5, IF(Songwriter!H80="", "", Songwriter!H80), Songwriter!BZ80)</f>
        <v/>
      </c>
      <c r="I80" s="73" t="str">
        <f>IF($V$6=$Z$5, IF(Songwriter!I80="", "", Songwriter!I80), Songwriter!CA80)</f>
        <v/>
      </c>
      <c r="J80" s="73" t="str">
        <f>IF($V$6=$Z$5, IF(Songwriter!J80="", "", Songwriter!J80), Songwriter!CB80)</f>
        <v/>
      </c>
      <c r="K80" s="73" t="str">
        <f>IF($V$6=$Z$5, IF(Songwriter!K80="", "", Songwriter!K80), Songwriter!CC80)</f>
        <v/>
      </c>
      <c r="L80" s="73" t="str">
        <f>IF($V$6=$Z$5, IF(Songwriter!L80="", "", Songwriter!L80), Songwriter!CD80)</f>
        <v/>
      </c>
      <c r="M80" s="73" t="str">
        <f>IF($V$6=$Z$5, IF(Songwriter!M80="", "", Songwriter!M80), Songwriter!CE80)</f>
        <v/>
      </c>
      <c r="N80" s="73" t="str">
        <f>IF($V$6=$Z$5, IF(Songwriter!N80="", "", Songwriter!N80), Songwriter!CF80)</f>
        <v/>
      </c>
      <c r="O80" s="73" t="str">
        <f>IF($V$6=$Z$5, IF(Songwriter!O80="", "", Songwriter!O80), Songwriter!CG80)</f>
        <v/>
      </c>
      <c r="P80" s="73" t="str">
        <f>IF($V$6=$Z$5, IF(Songwriter!P80="", "", Songwriter!P80), Songwriter!CH80)</f>
        <v/>
      </c>
      <c r="Q80" s="73" t="str">
        <f>IF($V$6=$Z$5, IF(Songwriter!Q80="", "", Songwriter!Q80), Songwriter!CI80)</f>
        <v/>
      </c>
      <c r="R80" s="73" t="str">
        <f>IF($V$6=$Z$5, IF(Songwriter!R80="", "", Songwriter!R80), Songwriter!CJ80)</f>
        <v/>
      </c>
      <c r="S80" s="73" t="str">
        <f>IF($V$6=$Z$5, IF(Songwriter!S80="", "", Songwriter!S80), Songwriter!CK80)</f>
        <v/>
      </c>
      <c r="T80" s="67"/>
      <c r="U80" s="74"/>
      <c r="V80" s="74"/>
      <c r="W80" s="74"/>
      <c r="AE80" s="58" t="str">
        <f>Songwriter!CM80</f>
        <v/>
      </c>
      <c r="AF80" s="59" t="str">
        <f>Songwriter!CN80</f>
        <v/>
      </c>
      <c r="AG80" s="59" t="str">
        <f>Songwriter!CO80</f>
        <v/>
      </c>
      <c r="AH80" s="59" t="str">
        <f>Songwriter!CP80</f>
        <v/>
      </c>
      <c r="AI80" s="59" t="str">
        <f>Songwriter!CQ80</f>
        <v/>
      </c>
      <c r="AJ80" s="59" t="str">
        <f>Songwriter!CR80</f>
        <v/>
      </c>
      <c r="AK80" s="59" t="str">
        <f>Songwriter!CS80</f>
        <v/>
      </c>
      <c r="AL80" s="59" t="str">
        <f>Songwriter!CT80</f>
        <v/>
      </c>
      <c r="AM80" s="59" t="str">
        <f>Songwriter!CU80</f>
        <v/>
      </c>
      <c r="AN80" s="59" t="str">
        <f>Songwriter!CV80</f>
        <v/>
      </c>
      <c r="AO80" s="59" t="str">
        <f>Songwriter!CW80</f>
        <v/>
      </c>
      <c r="AP80" s="59" t="str">
        <f>Songwriter!CX80</f>
        <v/>
      </c>
      <c r="AQ80" s="59" t="str">
        <f>Songwriter!CY80</f>
        <v/>
      </c>
      <c r="AR80" s="59" t="str">
        <f>Songwriter!CZ80</f>
        <v/>
      </c>
      <c r="AS80" s="59" t="str">
        <f>Songwriter!DA80</f>
        <v/>
      </c>
      <c r="AT80" s="59" t="str">
        <f>Songwriter!DB80</f>
        <v/>
      </c>
      <c r="AU80" s="59" t="str">
        <f>Songwriter!DC80</f>
        <v/>
      </c>
      <c r="AV80" s="60" t="str">
        <f>Songwriter!DD80</f>
        <v/>
      </c>
    </row>
    <row r="81" spans="1:48" ht="15" customHeight="1" x14ac:dyDescent="0.25">
      <c r="A81" s="67"/>
      <c r="B81" s="187" t="str">
        <f>IF(Songwriter!B81="", "", Songwriter!B81)</f>
        <v/>
      </c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67"/>
      <c r="U81" s="74"/>
      <c r="V81" s="74"/>
      <c r="W81" s="74"/>
    </row>
    <row r="82" spans="1:48" ht="15" customHeight="1" x14ac:dyDescent="0.25">
      <c r="A82" s="67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7"/>
      <c r="U82" s="74"/>
      <c r="V82" s="74"/>
      <c r="W82" s="74"/>
      <c r="AE82" s="57">
        <v>1</v>
      </c>
      <c r="AF82" s="57">
        <v>2</v>
      </c>
      <c r="AG82" s="57">
        <v>3</v>
      </c>
      <c r="AH82" s="57">
        <v>4</v>
      </c>
      <c r="AI82" s="57">
        <v>5</v>
      </c>
      <c r="AJ82" s="57">
        <v>6</v>
      </c>
      <c r="AK82" s="57">
        <v>7</v>
      </c>
      <c r="AL82" s="57">
        <v>8</v>
      </c>
      <c r="AM82" s="57">
        <v>9</v>
      </c>
      <c r="AN82" s="57">
        <v>10</v>
      </c>
      <c r="AO82" s="57">
        <v>11</v>
      </c>
      <c r="AP82" s="57">
        <v>12</v>
      </c>
      <c r="AQ82" s="57">
        <v>13</v>
      </c>
      <c r="AR82" s="57">
        <v>14</v>
      </c>
      <c r="AS82" s="57">
        <v>15</v>
      </c>
      <c r="AT82" s="57">
        <v>16</v>
      </c>
      <c r="AU82" s="57">
        <v>17</v>
      </c>
      <c r="AV82" s="57">
        <v>18</v>
      </c>
    </row>
    <row r="83" spans="1:48" ht="15" customHeight="1" x14ac:dyDescent="0.25">
      <c r="A83" s="67"/>
      <c r="B83" s="73" t="str">
        <f>IF($V$6=$Z$5, IF(Songwriter!B83="", "", Songwriter!B83), Songwriter!BT83)</f>
        <v/>
      </c>
      <c r="C83" s="73" t="str">
        <f>IF($V$6=$Z$5, IF(Songwriter!C83="", "", Songwriter!C83), Songwriter!BU83)</f>
        <v/>
      </c>
      <c r="D83" s="73" t="str">
        <f>IF($V$6=$Z$5, IF(Songwriter!D83="", "", Songwriter!D83), Songwriter!BV83)</f>
        <v/>
      </c>
      <c r="E83" s="73" t="str">
        <f>IF($V$6=$Z$5, IF(Songwriter!E83="", "", Songwriter!E83), Songwriter!BW83)</f>
        <v/>
      </c>
      <c r="F83" s="73" t="str">
        <f>IF($V$6=$Z$5, IF(Songwriter!F83="", "", Songwriter!F83), Songwriter!BX83)</f>
        <v/>
      </c>
      <c r="G83" s="73" t="str">
        <f>IF($V$6=$Z$5, IF(Songwriter!G83="", "", Songwriter!G83), Songwriter!BY83)</f>
        <v/>
      </c>
      <c r="H83" s="73" t="str">
        <f>IF($V$6=$Z$5, IF(Songwriter!H83="", "", Songwriter!H83), Songwriter!BZ83)</f>
        <v/>
      </c>
      <c r="I83" s="73" t="str">
        <f>IF($V$6=$Z$5, IF(Songwriter!I83="", "", Songwriter!I83), Songwriter!CA83)</f>
        <v/>
      </c>
      <c r="J83" s="73" t="str">
        <f>IF($V$6=$Z$5, IF(Songwriter!J83="", "", Songwriter!J83), Songwriter!CB83)</f>
        <v/>
      </c>
      <c r="K83" s="73" t="str">
        <f>IF($V$6=$Z$5, IF(Songwriter!K83="", "", Songwriter!K83), Songwriter!CC83)</f>
        <v/>
      </c>
      <c r="L83" s="73" t="str">
        <f>IF($V$6=$Z$5, IF(Songwriter!L83="", "", Songwriter!L83), Songwriter!CD83)</f>
        <v/>
      </c>
      <c r="M83" s="73" t="str">
        <f>IF($V$6=$Z$5, IF(Songwriter!M83="", "", Songwriter!M83), Songwriter!CE83)</f>
        <v/>
      </c>
      <c r="N83" s="73" t="str">
        <f>IF($V$6=$Z$5, IF(Songwriter!N83="", "", Songwriter!N83), Songwriter!CF83)</f>
        <v/>
      </c>
      <c r="O83" s="73" t="str">
        <f>IF($V$6=$Z$5, IF(Songwriter!O83="", "", Songwriter!O83), Songwriter!CG83)</f>
        <v/>
      </c>
      <c r="P83" s="73" t="str">
        <f>IF($V$6=$Z$5, IF(Songwriter!P83="", "", Songwriter!P83), Songwriter!CH83)</f>
        <v/>
      </c>
      <c r="Q83" s="73" t="str">
        <f>IF($V$6=$Z$5, IF(Songwriter!Q83="", "", Songwriter!Q83), Songwriter!CI83)</f>
        <v/>
      </c>
      <c r="R83" s="73" t="str">
        <f>IF($V$6=$Z$5, IF(Songwriter!R83="", "", Songwriter!R83), Songwriter!CJ83)</f>
        <v/>
      </c>
      <c r="S83" s="73" t="str">
        <f>IF($V$6=$Z$5, IF(Songwriter!S83="", "", Songwriter!S83), Songwriter!CK83)</f>
        <v/>
      </c>
      <c r="T83" s="67"/>
      <c r="U83" s="74"/>
      <c r="V83" s="74"/>
      <c r="W83" s="74"/>
      <c r="AE83" s="58" t="str">
        <f>Songwriter!CM83</f>
        <v/>
      </c>
      <c r="AF83" s="59" t="str">
        <f>Songwriter!CN83</f>
        <v/>
      </c>
      <c r="AG83" s="59" t="str">
        <f>Songwriter!CO83</f>
        <v/>
      </c>
      <c r="AH83" s="59" t="str">
        <f>Songwriter!CP83</f>
        <v/>
      </c>
      <c r="AI83" s="59" t="str">
        <f>Songwriter!CQ83</f>
        <v/>
      </c>
      <c r="AJ83" s="59" t="str">
        <f>Songwriter!CR83</f>
        <v/>
      </c>
      <c r="AK83" s="59" t="str">
        <f>Songwriter!CS83</f>
        <v/>
      </c>
      <c r="AL83" s="59" t="str">
        <f>Songwriter!CT83</f>
        <v/>
      </c>
      <c r="AM83" s="59" t="str">
        <f>Songwriter!CU83</f>
        <v/>
      </c>
      <c r="AN83" s="59" t="str">
        <f>Songwriter!CV83</f>
        <v/>
      </c>
      <c r="AO83" s="59" t="str">
        <f>Songwriter!CW83</f>
        <v/>
      </c>
      <c r="AP83" s="59" t="str">
        <f>Songwriter!CX83</f>
        <v/>
      </c>
      <c r="AQ83" s="59" t="str">
        <f>Songwriter!CY83</f>
        <v/>
      </c>
      <c r="AR83" s="59" t="str">
        <f>Songwriter!CZ83</f>
        <v/>
      </c>
      <c r="AS83" s="59" t="str">
        <f>Songwriter!DA83</f>
        <v/>
      </c>
      <c r="AT83" s="59" t="str">
        <f>Songwriter!DB83</f>
        <v/>
      </c>
      <c r="AU83" s="59" t="str">
        <f>Songwriter!DC83</f>
        <v/>
      </c>
      <c r="AV83" s="60" t="str">
        <f>Songwriter!DD83</f>
        <v/>
      </c>
    </row>
    <row r="84" spans="1:48" ht="15" customHeight="1" x14ac:dyDescent="0.25">
      <c r="A84" s="67"/>
      <c r="B84" s="187" t="str">
        <f>IF(Songwriter!B84="", "", Songwriter!B84)</f>
        <v/>
      </c>
      <c r="C84" s="187"/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7"/>
      <c r="T84" s="67"/>
      <c r="U84" s="74"/>
      <c r="V84" s="74"/>
      <c r="W84" s="74"/>
    </row>
    <row r="85" spans="1:48" ht="15" customHeight="1" x14ac:dyDescent="0.25">
      <c r="A85" s="67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7"/>
      <c r="U85" s="74"/>
      <c r="V85" s="74"/>
      <c r="W85" s="74"/>
      <c r="AE85" s="57">
        <v>1</v>
      </c>
      <c r="AF85" s="57">
        <v>2</v>
      </c>
      <c r="AG85" s="57">
        <v>3</v>
      </c>
      <c r="AH85" s="57">
        <v>4</v>
      </c>
      <c r="AI85" s="57">
        <v>5</v>
      </c>
      <c r="AJ85" s="57">
        <v>6</v>
      </c>
      <c r="AK85" s="57">
        <v>7</v>
      </c>
      <c r="AL85" s="57">
        <v>8</v>
      </c>
      <c r="AM85" s="57">
        <v>9</v>
      </c>
      <c r="AN85" s="57">
        <v>10</v>
      </c>
      <c r="AO85" s="57">
        <v>11</v>
      </c>
      <c r="AP85" s="57">
        <v>12</v>
      </c>
      <c r="AQ85" s="57">
        <v>13</v>
      </c>
      <c r="AR85" s="57">
        <v>14</v>
      </c>
      <c r="AS85" s="57">
        <v>15</v>
      </c>
      <c r="AT85" s="57">
        <v>16</v>
      </c>
      <c r="AU85" s="57">
        <v>17</v>
      </c>
      <c r="AV85" s="57">
        <v>18</v>
      </c>
    </row>
    <row r="86" spans="1:48" ht="15" customHeight="1" x14ac:dyDescent="0.25">
      <c r="A86" s="67"/>
      <c r="B86" s="73" t="str">
        <f>IF($V$6=$Z$5, IF(Songwriter!B86="", "", Songwriter!B86), Songwriter!BT86)</f>
        <v/>
      </c>
      <c r="C86" s="73" t="str">
        <f>IF($V$6=$Z$5, IF(Songwriter!C86="", "", Songwriter!C86), Songwriter!BU86)</f>
        <v/>
      </c>
      <c r="D86" s="73" t="str">
        <f>IF($V$6=$Z$5, IF(Songwriter!D86="", "", Songwriter!D86), Songwriter!BV86)</f>
        <v/>
      </c>
      <c r="E86" s="73" t="str">
        <f>IF($V$6=$Z$5, IF(Songwriter!E86="", "", Songwriter!E86), Songwriter!BW86)</f>
        <v/>
      </c>
      <c r="F86" s="73" t="str">
        <f>IF($V$6=$Z$5, IF(Songwriter!F86="", "", Songwriter!F86), Songwriter!BX86)</f>
        <v/>
      </c>
      <c r="G86" s="73" t="str">
        <f>IF($V$6=$Z$5, IF(Songwriter!G86="", "", Songwriter!G86), Songwriter!BY86)</f>
        <v/>
      </c>
      <c r="H86" s="73" t="str">
        <f>IF($V$6=$Z$5, IF(Songwriter!H86="", "", Songwriter!H86), Songwriter!BZ86)</f>
        <v/>
      </c>
      <c r="I86" s="73" t="str">
        <f>IF($V$6=$Z$5, IF(Songwriter!I86="", "", Songwriter!I86), Songwriter!CA86)</f>
        <v/>
      </c>
      <c r="J86" s="73" t="str">
        <f>IF($V$6=$Z$5, IF(Songwriter!J86="", "", Songwriter!J86), Songwriter!CB86)</f>
        <v/>
      </c>
      <c r="K86" s="73" t="str">
        <f>IF($V$6=$Z$5, IF(Songwriter!K86="", "", Songwriter!K86), Songwriter!CC86)</f>
        <v/>
      </c>
      <c r="L86" s="73" t="str">
        <f>IF($V$6=$Z$5, IF(Songwriter!L86="", "", Songwriter!L86), Songwriter!CD86)</f>
        <v/>
      </c>
      <c r="M86" s="73" t="str">
        <f>IF($V$6=$Z$5, IF(Songwriter!M86="", "", Songwriter!M86), Songwriter!CE86)</f>
        <v/>
      </c>
      <c r="N86" s="73" t="str">
        <f>IF($V$6=$Z$5, IF(Songwriter!N86="", "", Songwriter!N86), Songwriter!CF86)</f>
        <v/>
      </c>
      <c r="O86" s="73" t="str">
        <f>IF($V$6=$Z$5, IF(Songwriter!O86="", "", Songwriter!O86), Songwriter!CG86)</f>
        <v/>
      </c>
      <c r="P86" s="73" t="str">
        <f>IF($V$6=$Z$5, IF(Songwriter!P86="", "", Songwriter!P86), Songwriter!CH86)</f>
        <v/>
      </c>
      <c r="Q86" s="73" t="str">
        <f>IF($V$6=$Z$5, IF(Songwriter!Q86="", "", Songwriter!Q86), Songwriter!CI86)</f>
        <v/>
      </c>
      <c r="R86" s="73" t="str">
        <f>IF($V$6=$Z$5, IF(Songwriter!R86="", "", Songwriter!R86), Songwriter!CJ86)</f>
        <v/>
      </c>
      <c r="S86" s="73" t="str">
        <f>IF($V$6=$Z$5, IF(Songwriter!S86="", "", Songwriter!S86), Songwriter!CK86)</f>
        <v/>
      </c>
      <c r="T86" s="67"/>
      <c r="U86" s="74"/>
      <c r="V86" s="74"/>
      <c r="W86" s="74"/>
      <c r="AE86" s="58" t="str">
        <f>Songwriter!CM86</f>
        <v/>
      </c>
      <c r="AF86" s="59" t="str">
        <f>Songwriter!CN86</f>
        <v/>
      </c>
      <c r="AG86" s="59" t="str">
        <f>Songwriter!CO86</f>
        <v/>
      </c>
      <c r="AH86" s="59" t="str">
        <f>Songwriter!CP86</f>
        <v/>
      </c>
      <c r="AI86" s="59" t="str">
        <f>Songwriter!CQ86</f>
        <v/>
      </c>
      <c r="AJ86" s="59" t="str">
        <f>Songwriter!CR86</f>
        <v/>
      </c>
      <c r="AK86" s="59" t="str">
        <f>Songwriter!CS86</f>
        <v/>
      </c>
      <c r="AL86" s="59" t="str">
        <f>Songwriter!CT86</f>
        <v/>
      </c>
      <c r="AM86" s="59" t="str">
        <f>Songwriter!CU86</f>
        <v/>
      </c>
      <c r="AN86" s="59" t="str">
        <f>Songwriter!CV86</f>
        <v/>
      </c>
      <c r="AO86" s="59" t="str">
        <f>Songwriter!CW86</f>
        <v/>
      </c>
      <c r="AP86" s="59" t="str">
        <f>Songwriter!CX86</f>
        <v/>
      </c>
      <c r="AQ86" s="59" t="str">
        <f>Songwriter!CY86</f>
        <v/>
      </c>
      <c r="AR86" s="59" t="str">
        <f>Songwriter!CZ86</f>
        <v/>
      </c>
      <c r="AS86" s="59" t="str">
        <f>Songwriter!DA86</f>
        <v/>
      </c>
      <c r="AT86" s="59" t="str">
        <f>Songwriter!DB86</f>
        <v/>
      </c>
      <c r="AU86" s="59" t="str">
        <f>Songwriter!DC86</f>
        <v/>
      </c>
      <c r="AV86" s="60" t="str">
        <f>Songwriter!DD86</f>
        <v/>
      </c>
    </row>
    <row r="87" spans="1:48" ht="15" customHeight="1" x14ac:dyDescent="0.25">
      <c r="A87" s="67"/>
      <c r="B87" s="187" t="str">
        <f>IF(Songwriter!B87="", "", Songwriter!B87)</f>
        <v/>
      </c>
      <c r="C87" s="187"/>
      <c r="D87" s="187"/>
      <c r="E87" s="187"/>
      <c r="F87" s="187"/>
      <c r="G87" s="187"/>
      <c r="H87" s="187"/>
      <c r="I87" s="187"/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67"/>
      <c r="U87" s="74"/>
      <c r="V87" s="74"/>
      <c r="W87" s="74"/>
    </row>
    <row r="88" spans="1:48" ht="15" customHeight="1" x14ac:dyDescent="0.25">
      <c r="A88" s="67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7"/>
      <c r="U88" s="74"/>
      <c r="V88" s="74"/>
      <c r="W88" s="74"/>
      <c r="AE88" s="57">
        <v>1</v>
      </c>
      <c r="AF88" s="57">
        <v>2</v>
      </c>
      <c r="AG88" s="57">
        <v>3</v>
      </c>
      <c r="AH88" s="57">
        <v>4</v>
      </c>
      <c r="AI88" s="57">
        <v>5</v>
      </c>
      <c r="AJ88" s="57">
        <v>6</v>
      </c>
      <c r="AK88" s="57">
        <v>7</v>
      </c>
      <c r="AL88" s="57">
        <v>8</v>
      </c>
      <c r="AM88" s="57">
        <v>9</v>
      </c>
      <c r="AN88" s="57">
        <v>10</v>
      </c>
      <c r="AO88" s="57">
        <v>11</v>
      </c>
      <c r="AP88" s="57">
        <v>12</v>
      </c>
      <c r="AQ88" s="57">
        <v>13</v>
      </c>
      <c r="AR88" s="57">
        <v>14</v>
      </c>
      <c r="AS88" s="57">
        <v>15</v>
      </c>
      <c r="AT88" s="57">
        <v>16</v>
      </c>
      <c r="AU88" s="57">
        <v>17</v>
      </c>
      <c r="AV88" s="57">
        <v>18</v>
      </c>
    </row>
    <row r="89" spans="1:48" ht="15" customHeight="1" x14ac:dyDescent="0.25">
      <c r="A89" s="67"/>
      <c r="B89" s="73" t="str">
        <f>IF($V$6=$Z$5, IF(Songwriter!B89="", "", Songwriter!B89), Songwriter!BT89)</f>
        <v/>
      </c>
      <c r="C89" s="73" t="str">
        <f>IF($V$6=$Z$5, IF(Songwriter!C89="", "", Songwriter!C89), Songwriter!BU89)</f>
        <v/>
      </c>
      <c r="D89" s="73" t="str">
        <f>IF($V$6=$Z$5, IF(Songwriter!D89="", "", Songwriter!D89), Songwriter!BV89)</f>
        <v/>
      </c>
      <c r="E89" s="73" t="str">
        <f>IF($V$6=$Z$5, IF(Songwriter!E89="", "", Songwriter!E89), Songwriter!BW89)</f>
        <v/>
      </c>
      <c r="F89" s="73" t="str">
        <f>IF($V$6=$Z$5, IF(Songwriter!F89="", "", Songwriter!F89), Songwriter!BX89)</f>
        <v/>
      </c>
      <c r="G89" s="73" t="str">
        <f>IF($V$6=$Z$5, IF(Songwriter!G89="", "", Songwriter!G89), Songwriter!BY89)</f>
        <v/>
      </c>
      <c r="H89" s="73" t="str">
        <f>IF($V$6=$Z$5, IF(Songwriter!H89="", "", Songwriter!H89), Songwriter!BZ89)</f>
        <v/>
      </c>
      <c r="I89" s="73" t="str">
        <f>IF($V$6=$Z$5, IF(Songwriter!I89="", "", Songwriter!I89), Songwriter!CA89)</f>
        <v/>
      </c>
      <c r="J89" s="73" t="str">
        <f>IF($V$6=$Z$5, IF(Songwriter!J89="", "", Songwriter!J89), Songwriter!CB89)</f>
        <v/>
      </c>
      <c r="K89" s="73" t="str">
        <f>IF($V$6=$Z$5, IF(Songwriter!K89="", "", Songwriter!K89), Songwriter!CC89)</f>
        <v/>
      </c>
      <c r="L89" s="73" t="str">
        <f>IF($V$6=$Z$5, IF(Songwriter!L89="", "", Songwriter!L89), Songwriter!CD89)</f>
        <v/>
      </c>
      <c r="M89" s="73" t="str">
        <f>IF($V$6=$Z$5, IF(Songwriter!M89="", "", Songwriter!M89), Songwriter!CE89)</f>
        <v/>
      </c>
      <c r="N89" s="73" t="str">
        <f>IF($V$6=$Z$5, IF(Songwriter!N89="", "", Songwriter!N89), Songwriter!CF89)</f>
        <v/>
      </c>
      <c r="O89" s="73" t="str">
        <f>IF($V$6=$Z$5, IF(Songwriter!O89="", "", Songwriter!O89), Songwriter!CG89)</f>
        <v/>
      </c>
      <c r="P89" s="73" t="str">
        <f>IF($V$6=$Z$5, IF(Songwriter!P89="", "", Songwriter!P89), Songwriter!CH89)</f>
        <v/>
      </c>
      <c r="Q89" s="73" t="str">
        <f>IF($V$6=$Z$5, IF(Songwriter!Q89="", "", Songwriter!Q89), Songwriter!CI89)</f>
        <v/>
      </c>
      <c r="R89" s="73" t="str">
        <f>IF($V$6=$Z$5, IF(Songwriter!R89="", "", Songwriter!R89), Songwriter!CJ89)</f>
        <v/>
      </c>
      <c r="S89" s="73" t="str">
        <f>IF($V$6=$Z$5, IF(Songwriter!S89="", "", Songwriter!S89), Songwriter!CK89)</f>
        <v/>
      </c>
      <c r="T89" s="67"/>
      <c r="U89" s="74"/>
      <c r="V89" s="74"/>
      <c r="W89" s="74"/>
      <c r="AE89" s="58" t="str">
        <f>Songwriter!CM89</f>
        <v/>
      </c>
      <c r="AF89" s="59" t="str">
        <f>Songwriter!CN89</f>
        <v/>
      </c>
      <c r="AG89" s="59" t="str">
        <f>Songwriter!CO89</f>
        <v/>
      </c>
      <c r="AH89" s="59" t="str">
        <f>Songwriter!CP89</f>
        <v/>
      </c>
      <c r="AI89" s="59" t="str">
        <f>Songwriter!CQ89</f>
        <v/>
      </c>
      <c r="AJ89" s="59" t="str">
        <f>Songwriter!CR89</f>
        <v/>
      </c>
      <c r="AK89" s="59" t="str">
        <f>Songwriter!CS89</f>
        <v/>
      </c>
      <c r="AL89" s="59" t="str">
        <f>Songwriter!CT89</f>
        <v/>
      </c>
      <c r="AM89" s="59" t="str">
        <f>Songwriter!CU89</f>
        <v/>
      </c>
      <c r="AN89" s="59" t="str">
        <f>Songwriter!CV89</f>
        <v/>
      </c>
      <c r="AO89" s="59" t="str">
        <f>Songwriter!CW89</f>
        <v/>
      </c>
      <c r="AP89" s="59" t="str">
        <f>Songwriter!CX89</f>
        <v/>
      </c>
      <c r="AQ89" s="59" t="str">
        <f>Songwriter!CY89</f>
        <v/>
      </c>
      <c r="AR89" s="59" t="str">
        <f>Songwriter!CZ89</f>
        <v/>
      </c>
      <c r="AS89" s="59" t="str">
        <f>Songwriter!DA89</f>
        <v/>
      </c>
      <c r="AT89" s="59" t="str">
        <f>Songwriter!DB89</f>
        <v/>
      </c>
      <c r="AU89" s="59" t="str">
        <f>Songwriter!DC89</f>
        <v/>
      </c>
      <c r="AV89" s="60" t="str">
        <f>Songwriter!DD89</f>
        <v/>
      </c>
    </row>
    <row r="90" spans="1:48" ht="15" customHeight="1" x14ac:dyDescent="0.25">
      <c r="A90" s="67"/>
      <c r="B90" s="187" t="str">
        <f>IF(Songwriter!B90="", "", Songwriter!B90)</f>
        <v/>
      </c>
      <c r="C90" s="187"/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67"/>
      <c r="U90" s="74"/>
      <c r="V90" s="74"/>
      <c r="W90" s="74"/>
    </row>
    <row r="91" spans="1:48" ht="15" customHeight="1" x14ac:dyDescent="0.25">
      <c r="A91" s="67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7"/>
      <c r="U91" s="74"/>
      <c r="V91" s="74"/>
      <c r="W91" s="74"/>
      <c r="AE91" s="57">
        <v>1</v>
      </c>
      <c r="AF91" s="57">
        <v>2</v>
      </c>
      <c r="AG91" s="57">
        <v>3</v>
      </c>
      <c r="AH91" s="57">
        <v>4</v>
      </c>
      <c r="AI91" s="57">
        <v>5</v>
      </c>
      <c r="AJ91" s="57">
        <v>6</v>
      </c>
      <c r="AK91" s="57">
        <v>7</v>
      </c>
      <c r="AL91" s="57">
        <v>8</v>
      </c>
      <c r="AM91" s="57">
        <v>9</v>
      </c>
      <c r="AN91" s="57">
        <v>10</v>
      </c>
      <c r="AO91" s="57">
        <v>11</v>
      </c>
      <c r="AP91" s="57">
        <v>12</v>
      </c>
      <c r="AQ91" s="57">
        <v>13</v>
      </c>
      <c r="AR91" s="57">
        <v>14</v>
      </c>
      <c r="AS91" s="57">
        <v>15</v>
      </c>
      <c r="AT91" s="57">
        <v>16</v>
      </c>
      <c r="AU91" s="57">
        <v>17</v>
      </c>
      <c r="AV91" s="57">
        <v>18</v>
      </c>
    </row>
    <row r="92" spans="1:48" ht="15" customHeight="1" x14ac:dyDescent="0.25">
      <c r="A92" s="67"/>
      <c r="B92" s="73" t="str">
        <f>IF($V$6=$Z$5, IF(Songwriter!B92="", "", Songwriter!B92), Songwriter!BT92)</f>
        <v/>
      </c>
      <c r="C92" s="73" t="str">
        <f>IF($V$6=$Z$5, IF(Songwriter!C92="", "", Songwriter!C92), Songwriter!BU92)</f>
        <v/>
      </c>
      <c r="D92" s="73" t="str">
        <f>IF($V$6=$Z$5, IF(Songwriter!D92="", "", Songwriter!D92), Songwriter!BV92)</f>
        <v/>
      </c>
      <c r="E92" s="73" t="str">
        <f>IF($V$6=$Z$5, IF(Songwriter!E92="", "", Songwriter!E92), Songwriter!BW92)</f>
        <v/>
      </c>
      <c r="F92" s="73" t="str">
        <f>IF($V$6=$Z$5, IF(Songwriter!F92="", "", Songwriter!F92), Songwriter!BX92)</f>
        <v/>
      </c>
      <c r="G92" s="73" t="str">
        <f>IF($V$6=$Z$5, IF(Songwriter!G92="", "", Songwriter!G92), Songwriter!BY92)</f>
        <v/>
      </c>
      <c r="H92" s="73" t="str">
        <f>IF($V$6=$Z$5, IF(Songwriter!H92="", "", Songwriter!H92), Songwriter!BZ92)</f>
        <v/>
      </c>
      <c r="I92" s="73" t="str">
        <f>IF($V$6=$Z$5, IF(Songwriter!I92="", "", Songwriter!I92), Songwriter!CA92)</f>
        <v/>
      </c>
      <c r="J92" s="73" t="str">
        <f>IF($V$6=$Z$5, IF(Songwriter!J92="", "", Songwriter!J92), Songwriter!CB92)</f>
        <v/>
      </c>
      <c r="K92" s="73" t="str">
        <f>IF($V$6=$Z$5, IF(Songwriter!K92="", "", Songwriter!K92), Songwriter!CC92)</f>
        <v/>
      </c>
      <c r="L92" s="73" t="str">
        <f>IF($V$6=$Z$5, IF(Songwriter!L92="", "", Songwriter!L92), Songwriter!CD92)</f>
        <v/>
      </c>
      <c r="M92" s="73" t="str">
        <f>IF($V$6=$Z$5, IF(Songwriter!M92="", "", Songwriter!M92), Songwriter!CE92)</f>
        <v/>
      </c>
      <c r="N92" s="73" t="str">
        <f>IF($V$6=$Z$5, IF(Songwriter!N92="", "", Songwriter!N92), Songwriter!CF92)</f>
        <v/>
      </c>
      <c r="O92" s="73" t="str">
        <f>IF($V$6=$Z$5, IF(Songwriter!O92="", "", Songwriter!O92), Songwriter!CG92)</f>
        <v/>
      </c>
      <c r="P92" s="73" t="str">
        <f>IF($V$6=$Z$5, IF(Songwriter!P92="", "", Songwriter!P92), Songwriter!CH92)</f>
        <v/>
      </c>
      <c r="Q92" s="73" t="str">
        <f>IF($V$6=$Z$5, IF(Songwriter!Q92="", "", Songwriter!Q92), Songwriter!CI92)</f>
        <v/>
      </c>
      <c r="R92" s="73" t="str">
        <f>IF($V$6=$Z$5, IF(Songwriter!R92="", "", Songwriter!R92), Songwriter!CJ92)</f>
        <v/>
      </c>
      <c r="S92" s="73" t="str">
        <f>IF($V$6=$Z$5, IF(Songwriter!S92="", "", Songwriter!S92), Songwriter!CK92)</f>
        <v/>
      </c>
      <c r="T92" s="67"/>
      <c r="U92" s="74"/>
      <c r="V92" s="74"/>
      <c r="W92" s="74"/>
      <c r="AE92" s="58" t="str">
        <f>Songwriter!CM92</f>
        <v/>
      </c>
      <c r="AF92" s="59" t="str">
        <f>Songwriter!CN92</f>
        <v/>
      </c>
      <c r="AG92" s="59" t="str">
        <f>Songwriter!CO92</f>
        <v/>
      </c>
      <c r="AH92" s="59" t="str">
        <f>Songwriter!CP92</f>
        <v/>
      </c>
      <c r="AI92" s="59" t="str">
        <f>Songwriter!CQ92</f>
        <v/>
      </c>
      <c r="AJ92" s="59" t="str">
        <f>Songwriter!CR92</f>
        <v/>
      </c>
      <c r="AK92" s="59" t="str">
        <f>Songwriter!CS92</f>
        <v/>
      </c>
      <c r="AL92" s="59" t="str">
        <f>Songwriter!CT92</f>
        <v/>
      </c>
      <c r="AM92" s="59" t="str">
        <f>Songwriter!CU92</f>
        <v/>
      </c>
      <c r="AN92" s="59" t="str">
        <f>Songwriter!CV92</f>
        <v/>
      </c>
      <c r="AO92" s="59" t="str">
        <f>Songwriter!CW92</f>
        <v/>
      </c>
      <c r="AP92" s="59" t="str">
        <f>Songwriter!CX92</f>
        <v/>
      </c>
      <c r="AQ92" s="59" t="str">
        <f>Songwriter!CY92</f>
        <v/>
      </c>
      <c r="AR92" s="59" t="str">
        <f>Songwriter!CZ92</f>
        <v/>
      </c>
      <c r="AS92" s="59" t="str">
        <f>Songwriter!DA92</f>
        <v/>
      </c>
      <c r="AT92" s="59" t="str">
        <f>Songwriter!DB92</f>
        <v/>
      </c>
      <c r="AU92" s="59" t="str">
        <f>Songwriter!DC92</f>
        <v/>
      </c>
      <c r="AV92" s="60" t="str">
        <f>Songwriter!DD92</f>
        <v/>
      </c>
    </row>
    <row r="93" spans="1:48" ht="15" customHeight="1" x14ac:dyDescent="0.25">
      <c r="A93" s="67"/>
      <c r="B93" s="187" t="str">
        <f>IF(Songwriter!B93="", "", Songwriter!B93)</f>
        <v/>
      </c>
      <c r="C93" s="187"/>
      <c r="D93" s="187"/>
      <c r="E93" s="187"/>
      <c r="F93" s="187"/>
      <c r="G93" s="187"/>
      <c r="H93" s="187"/>
      <c r="I93" s="187"/>
      <c r="J93" s="187"/>
      <c r="K93" s="187"/>
      <c r="L93" s="187"/>
      <c r="M93" s="187"/>
      <c r="N93" s="187"/>
      <c r="O93" s="187"/>
      <c r="P93" s="187"/>
      <c r="Q93" s="187"/>
      <c r="R93" s="187"/>
      <c r="S93" s="187"/>
      <c r="T93" s="67"/>
      <c r="U93" s="74"/>
      <c r="V93" s="74"/>
      <c r="W93" s="74"/>
    </row>
    <row r="94" spans="1:48" ht="15" customHeight="1" x14ac:dyDescent="0.25">
      <c r="A94" s="67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7"/>
      <c r="U94" s="74"/>
      <c r="V94" s="74"/>
      <c r="W94" s="74"/>
      <c r="AE94" s="57">
        <v>1</v>
      </c>
      <c r="AF94" s="57">
        <v>2</v>
      </c>
      <c r="AG94" s="57">
        <v>3</v>
      </c>
      <c r="AH94" s="57">
        <v>4</v>
      </c>
      <c r="AI94" s="57">
        <v>5</v>
      </c>
      <c r="AJ94" s="57">
        <v>6</v>
      </c>
      <c r="AK94" s="57">
        <v>7</v>
      </c>
      <c r="AL94" s="57">
        <v>8</v>
      </c>
      <c r="AM94" s="57">
        <v>9</v>
      </c>
      <c r="AN94" s="57">
        <v>10</v>
      </c>
      <c r="AO94" s="57">
        <v>11</v>
      </c>
      <c r="AP94" s="57">
        <v>12</v>
      </c>
      <c r="AQ94" s="57">
        <v>13</v>
      </c>
      <c r="AR94" s="57">
        <v>14</v>
      </c>
      <c r="AS94" s="57">
        <v>15</v>
      </c>
      <c r="AT94" s="57">
        <v>16</v>
      </c>
      <c r="AU94" s="57">
        <v>17</v>
      </c>
      <c r="AV94" s="57">
        <v>18</v>
      </c>
    </row>
    <row r="95" spans="1:48" ht="15" customHeight="1" x14ac:dyDescent="0.25">
      <c r="A95" s="67"/>
      <c r="B95" s="73" t="str">
        <f>IF($V$6=$Z$5, IF(Songwriter!B95="", "", Songwriter!B95), Songwriter!BT95)</f>
        <v/>
      </c>
      <c r="C95" s="73" t="str">
        <f>IF($V$6=$Z$5, IF(Songwriter!C95="", "", Songwriter!C95), Songwriter!BU95)</f>
        <v/>
      </c>
      <c r="D95" s="73" t="str">
        <f>IF($V$6=$Z$5, IF(Songwriter!D95="", "", Songwriter!D95), Songwriter!BV95)</f>
        <v/>
      </c>
      <c r="E95" s="73" t="str">
        <f>IF($V$6=$Z$5, IF(Songwriter!E95="", "", Songwriter!E95), Songwriter!BW95)</f>
        <v/>
      </c>
      <c r="F95" s="73" t="str">
        <f>IF($V$6=$Z$5, IF(Songwriter!F95="", "", Songwriter!F95), Songwriter!BX95)</f>
        <v/>
      </c>
      <c r="G95" s="73" t="str">
        <f>IF($V$6=$Z$5, IF(Songwriter!G95="", "", Songwriter!G95), Songwriter!BY95)</f>
        <v/>
      </c>
      <c r="H95" s="73" t="str">
        <f>IF($V$6=$Z$5, IF(Songwriter!H95="", "", Songwriter!H95), Songwriter!BZ95)</f>
        <v/>
      </c>
      <c r="I95" s="73" t="str">
        <f>IF($V$6=$Z$5, IF(Songwriter!I95="", "", Songwriter!I95), Songwriter!CA95)</f>
        <v/>
      </c>
      <c r="J95" s="73" t="str">
        <f>IF($V$6=$Z$5, IF(Songwriter!J95="", "", Songwriter!J95), Songwriter!CB95)</f>
        <v/>
      </c>
      <c r="K95" s="73" t="str">
        <f>IF($V$6=$Z$5, IF(Songwriter!K95="", "", Songwriter!K95), Songwriter!CC95)</f>
        <v/>
      </c>
      <c r="L95" s="73" t="str">
        <f>IF($V$6=$Z$5, IF(Songwriter!L95="", "", Songwriter!L95), Songwriter!CD95)</f>
        <v/>
      </c>
      <c r="M95" s="73" t="str">
        <f>IF($V$6=$Z$5, IF(Songwriter!M95="", "", Songwriter!M95), Songwriter!CE95)</f>
        <v/>
      </c>
      <c r="N95" s="73" t="str">
        <f>IF($V$6=$Z$5, IF(Songwriter!N95="", "", Songwriter!N95), Songwriter!CF95)</f>
        <v/>
      </c>
      <c r="O95" s="73" t="str">
        <f>IF($V$6=$Z$5, IF(Songwriter!O95="", "", Songwriter!O95), Songwriter!CG95)</f>
        <v/>
      </c>
      <c r="P95" s="73" t="str">
        <f>IF($V$6=$Z$5, IF(Songwriter!P95="", "", Songwriter!P95), Songwriter!CH95)</f>
        <v/>
      </c>
      <c r="Q95" s="73" t="str">
        <f>IF($V$6=$Z$5, IF(Songwriter!Q95="", "", Songwriter!Q95), Songwriter!CI95)</f>
        <v/>
      </c>
      <c r="R95" s="73" t="str">
        <f>IF($V$6=$Z$5, IF(Songwriter!R95="", "", Songwriter!R95), Songwriter!CJ95)</f>
        <v/>
      </c>
      <c r="S95" s="73" t="str">
        <f>IF($V$6=$Z$5, IF(Songwriter!S95="", "", Songwriter!S95), Songwriter!CK95)</f>
        <v/>
      </c>
      <c r="T95" s="67"/>
      <c r="U95" s="74"/>
      <c r="V95" s="74"/>
      <c r="W95" s="74"/>
      <c r="AE95" s="58" t="str">
        <f>Songwriter!CM95</f>
        <v/>
      </c>
      <c r="AF95" s="59" t="str">
        <f>Songwriter!CN95</f>
        <v/>
      </c>
      <c r="AG95" s="59" t="str">
        <f>Songwriter!CO95</f>
        <v/>
      </c>
      <c r="AH95" s="59" t="str">
        <f>Songwriter!CP95</f>
        <v/>
      </c>
      <c r="AI95" s="59" t="str">
        <f>Songwriter!CQ95</f>
        <v/>
      </c>
      <c r="AJ95" s="59" t="str">
        <f>Songwriter!CR95</f>
        <v/>
      </c>
      <c r="AK95" s="59" t="str">
        <f>Songwriter!CS95</f>
        <v/>
      </c>
      <c r="AL95" s="59" t="str">
        <f>Songwriter!CT95</f>
        <v/>
      </c>
      <c r="AM95" s="59" t="str">
        <f>Songwriter!CU95</f>
        <v/>
      </c>
      <c r="AN95" s="59" t="str">
        <f>Songwriter!CV95</f>
        <v/>
      </c>
      <c r="AO95" s="59" t="str">
        <f>Songwriter!CW95</f>
        <v/>
      </c>
      <c r="AP95" s="59" t="str">
        <f>Songwriter!CX95</f>
        <v/>
      </c>
      <c r="AQ95" s="59" t="str">
        <f>Songwriter!CY95</f>
        <v/>
      </c>
      <c r="AR95" s="59" t="str">
        <f>Songwriter!CZ95</f>
        <v/>
      </c>
      <c r="AS95" s="59" t="str">
        <f>Songwriter!DA95</f>
        <v/>
      </c>
      <c r="AT95" s="59" t="str">
        <f>Songwriter!DB95</f>
        <v/>
      </c>
      <c r="AU95" s="59" t="str">
        <f>Songwriter!DC95</f>
        <v/>
      </c>
      <c r="AV95" s="60" t="str">
        <f>Songwriter!DD95</f>
        <v/>
      </c>
    </row>
    <row r="96" spans="1:48" ht="15" customHeight="1" x14ac:dyDescent="0.25">
      <c r="A96" s="67"/>
      <c r="B96" s="187" t="str">
        <f>IF(Songwriter!B96="", "", Songwriter!B96)</f>
        <v/>
      </c>
      <c r="C96" s="187"/>
      <c r="D96" s="187"/>
      <c r="E96" s="187"/>
      <c r="F96" s="187"/>
      <c r="G96" s="187"/>
      <c r="H96" s="187"/>
      <c r="I96" s="187"/>
      <c r="J96" s="187"/>
      <c r="K96" s="187"/>
      <c r="L96" s="187"/>
      <c r="M96" s="187"/>
      <c r="N96" s="187"/>
      <c r="O96" s="187"/>
      <c r="P96" s="187"/>
      <c r="Q96" s="187"/>
      <c r="R96" s="187"/>
      <c r="S96" s="187"/>
      <c r="T96" s="67"/>
      <c r="U96" s="74"/>
      <c r="V96" s="74"/>
      <c r="W96" s="74"/>
    </row>
    <row r="97" spans="1:48" ht="15" customHeight="1" x14ac:dyDescent="0.25">
      <c r="A97" s="67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7"/>
      <c r="U97" s="74"/>
      <c r="V97" s="74"/>
      <c r="W97" s="74"/>
      <c r="AE97" s="57">
        <v>1</v>
      </c>
      <c r="AF97" s="57">
        <v>2</v>
      </c>
      <c r="AG97" s="57">
        <v>3</v>
      </c>
      <c r="AH97" s="57">
        <v>4</v>
      </c>
      <c r="AI97" s="57">
        <v>5</v>
      </c>
      <c r="AJ97" s="57">
        <v>6</v>
      </c>
      <c r="AK97" s="57">
        <v>7</v>
      </c>
      <c r="AL97" s="57">
        <v>8</v>
      </c>
      <c r="AM97" s="57">
        <v>9</v>
      </c>
      <c r="AN97" s="57">
        <v>10</v>
      </c>
      <c r="AO97" s="57">
        <v>11</v>
      </c>
      <c r="AP97" s="57">
        <v>12</v>
      </c>
      <c r="AQ97" s="57">
        <v>13</v>
      </c>
      <c r="AR97" s="57">
        <v>14</v>
      </c>
      <c r="AS97" s="57">
        <v>15</v>
      </c>
      <c r="AT97" s="57">
        <v>16</v>
      </c>
      <c r="AU97" s="57">
        <v>17</v>
      </c>
      <c r="AV97" s="57">
        <v>18</v>
      </c>
    </row>
    <row r="98" spans="1:48" ht="15" customHeight="1" x14ac:dyDescent="0.25">
      <c r="A98" s="67"/>
      <c r="B98" s="73" t="str">
        <f>IF($V$6=$Z$5, IF(Songwriter!B98="", "", Songwriter!B98), Songwriter!BT98)</f>
        <v/>
      </c>
      <c r="C98" s="73" t="str">
        <f>IF($V$6=$Z$5, IF(Songwriter!C98="", "", Songwriter!C98), Songwriter!BU98)</f>
        <v/>
      </c>
      <c r="D98" s="73" t="str">
        <f>IF($V$6=$Z$5, IF(Songwriter!D98="", "", Songwriter!D98), Songwriter!BV98)</f>
        <v/>
      </c>
      <c r="E98" s="73" t="str">
        <f>IF($V$6=$Z$5, IF(Songwriter!E98="", "", Songwriter!E98), Songwriter!BW98)</f>
        <v/>
      </c>
      <c r="F98" s="73" t="str">
        <f>IF($V$6=$Z$5, IF(Songwriter!F98="", "", Songwriter!F98), Songwriter!BX98)</f>
        <v/>
      </c>
      <c r="G98" s="73" t="str">
        <f>IF($V$6=$Z$5, IF(Songwriter!G98="", "", Songwriter!G98), Songwriter!BY98)</f>
        <v/>
      </c>
      <c r="H98" s="73" t="str">
        <f>IF($V$6=$Z$5, IF(Songwriter!H98="", "", Songwriter!H98), Songwriter!BZ98)</f>
        <v/>
      </c>
      <c r="I98" s="73" t="str">
        <f>IF($V$6=$Z$5, IF(Songwriter!I98="", "", Songwriter!I98), Songwriter!CA98)</f>
        <v/>
      </c>
      <c r="J98" s="73" t="str">
        <f>IF($V$6=$Z$5, IF(Songwriter!J98="", "", Songwriter!J98), Songwriter!CB98)</f>
        <v/>
      </c>
      <c r="K98" s="73" t="str">
        <f>IF($V$6=$Z$5, IF(Songwriter!K98="", "", Songwriter!K98), Songwriter!CC98)</f>
        <v/>
      </c>
      <c r="L98" s="73" t="str">
        <f>IF($V$6=$Z$5, IF(Songwriter!L98="", "", Songwriter!L98), Songwriter!CD98)</f>
        <v/>
      </c>
      <c r="M98" s="73" t="str">
        <f>IF($V$6=$Z$5, IF(Songwriter!M98="", "", Songwriter!M98), Songwriter!CE98)</f>
        <v/>
      </c>
      <c r="N98" s="73" t="str">
        <f>IF($V$6=$Z$5, IF(Songwriter!N98="", "", Songwriter!N98), Songwriter!CF98)</f>
        <v/>
      </c>
      <c r="O98" s="73" t="str">
        <f>IF($V$6=$Z$5, IF(Songwriter!O98="", "", Songwriter!O98), Songwriter!CG98)</f>
        <v/>
      </c>
      <c r="P98" s="73" t="str">
        <f>IF($V$6=$Z$5, IF(Songwriter!P98="", "", Songwriter!P98), Songwriter!CH98)</f>
        <v/>
      </c>
      <c r="Q98" s="73" t="str">
        <f>IF($V$6=$Z$5, IF(Songwriter!Q98="", "", Songwriter!Q98), Songwriter!CI98)</f>
        <v/>
      </c>
      <c r="R98" s="73" t="str">
        <f>IF($V$6=$Z$5, IF(Songwriter!R98="", "", Songwriter!R98), Songwriter!CJ98)</f>
        <v/>
      </c>
      <c r="S98" s="73" t="str">
        <f>IF($V$6=$Z$5, IF(Songwriter!S98="", "", Songwriter!S98), Songwriter!CK98)</f>
        <v/>
      </c>
      <c r="T98" s="67"/>
      <c r="U98" s="74"/>
      <c r="V98" s="74"/>
      <c r="W98" s="74"/>
      <c r="AE98" s="58" t="str">
        <f>Songwriter!CM98</f>
        <v/>
      </c>
      <c r="AF98" s="59" t="str">
        <f>Songwriter!CN98</f>
        <v/>
      </c>
      <c r="AG98" s="59" t="str">
        <f>Songwriter!CO98</f>
        <v/>
      </c>
      <c r="AH98" s="59" t="str">
        <f>Songwriter!CP98</f>
        <v/>
      </c>
      <c r="AI98" s="59" t="str">
        <f>Songwriter!CQ98</f>
        <v/>
      </c>
      <c r="AJ98" s="59" t="str">
        <f>Songwriter!CR98</f>
        <v/>
      </c>
      <c r="AK98" s="59" t="str">
        <f>Songwriter!CS98</f>
        <v/>
      </c>
      <c r="AL98" s="59" t="str">
        <f>Songwriter!CT98</f>
        <v/>
      </c>
      <c r="AM98" s="59" t="str">
        <f>Songwriter!CU98</f>
        <v/>
      </c>
      <c r="AN98" s="59" t="str">
        <f>Songwriter!CV98</f>
        <v/>
      </c>
      <c r="AO98" s="59" t="str">
        <f>Songwriter!CW98</f>
        <v/>
      </c>
      <c r="AP98" s="59" t="str">
        <f>Songwriter!CX98</f>
        <v/>
      </c>
      <c r="AQ98" s="59" t="str">
        <f>Songwriter!CY98</f>
        <v/>
      </c>
      <c r="AR98" s="59" t="str">
        <f>Songwriter!CZ98</f>
        <v/>
      </c>
      <c r="AS98" s="59" t="str">
        <f>Songwriter!DA98</f>
        <v/>
      </c>
      <c r="AT98" s="59" t="str">
        <f>Songwriter!DB98</f>
        <v/>
      </c>
      <c r="AU98" s="59" t="str">
        <f>Songwriter!DC98</f>
        <v/>
      </c>
      <c r="AV98" s="60" t="str">
        <f>Songwriter!DD98</f>
        <v/>
      </c>
    </row>
    <row r="99" spans="1:48" ht="15" customHeight="1" x14ac:dyDescent="0.25">
      <c r="A99" s="67"/>
      <c r="B99" s="187" t="str">
        <f>IF(Songwriter!B99="", "", Songwriter!B99)</f>
        <v/>
      </c>
      <c r="C99" s="187"/>
      <c r="D99" s="187"/>
      <c r="E99" s="187"/>
      <c r="F99" s="187"/>
      <c r="G99" s="187"/>
      <c r="H99" s="187"/>
      <c r="I99" s="187"/>
      <c r="J99" s="187"/>
      <c r="K99" s="187"/>
      <c r="L99" s="187"/>
      <c r="M99" s="187"/>
      <c r="N99" s="187"/>
      <c r="O99" s="187"/>
      <c r="P99" s="187"/>
      <c r="Q99" s="187"/>
      <c r="R99" s="187"/>
      <c r="S99" s="187"/>
      <c r="T99" s="67"/>
      <c r="U99" s="74"/>
      <c r="V99" s="74"/>
      <c r="W99" s="74"/>
    </row>
    <row r="100" spans="1:48" ht="15" customHeight="1" x14ac:dyDescent="0.25">
      <c r="A100" s="67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7"/>
      <c r="U100" s="74"/>
      <c r="V100" s="74"/>
      <c r="W100" s="74"/>
      <c r="AE100" s="57">
        <v>1</v>
      </c>
      <c r="AF100" s="57">
        <v>2</v>
      </c>
      <c r="AG100" s="57">
        <v>3</v>
      </c>
      <c r="AH100" s="57">
        <v>4</v>
      </c>
      <c r="AI100" s="57">
        <v>5</v>
      </c>
      <c r="AJ100" s="57">
        <v>6</v>
      </c>
      <c r="AK100" s="57">
        <v>7</v>
      </c>
      <c r="AL100" s="57">
        <v>8</v>
      </c>
      <c r="AM100" s="57">
        <v>9</v>
      </c>
      <c r="AN100" s="57">
        <v>10</v>
      </c>
      <c r="AO100" s="57">
        <v>11</v>
      </c>
      <c r="AP100" s="57">
        <v>12</v>
      </c>
      <c r="AQ100" s="57">
        <v>13</v>
      </c>
      <c r="AR100" s="57">
        <v>14</v>
      </c>
      <c r="AS100" s="57">
        <v>15</v>
      </c>
      <c r="AT100" s="57">
        <v>16</v>
      </c>
      <c r="AU100" s="57">
        <v>17</v>
      </c>
      <c r="AV100" s="57">
        <v>18</v>
      </c>
    </row>
    <row r="101" spans="1:48" ht="15" customHeight="1" x14ac:dyDescent="0.25">
      <c r="A101" s="67"/>
      <c r="B101" s="73" t="str">
        <f>IF($V$6=$Z$5, IF(Songwriter!B101="", "", Songwriter!B101), Songwriter!BT101)</f>
        <v/>
      </c>
      <c r="C101" s="73" t="str">
        <f>IF($V$6=$Z$5, IF(Songwriter!C101="", "", Songwriter!C101), Songwriter!BU101)</f>
        <v/>
      </c>
      <c r="D101" s="73" t="str">
        <f>IF($V$6=$Z$5, IF(Songwriter!D101="", "", Songwriter!D101), Songwriter!BV101)</f>
        <v/>
      </c>
      <c r="E101" s="73" t="str">
        <f>IF($V$6=$Z$5, IF(Songwriter!E101="", "", Songwriter!E101), Songwriter!BW101)</f>
        <v/>
      </c>
      <c r="F101" s="73" t="str">
        <f>IF($V$6=$Z$5, IF(Songwriter!F101="", "", Songwriter!F101), Songwriter!BX101)</f>
        <v/>
      </c>
      <c r="G101" s="73" t="str">
        <f>IF($V$6=$Z$5, IF(Songwriter!G101="", "", Songwriter!G101), Songwriter!BY101)</f>
        <v/>
      </c>
      <c r="H101" s="73" t="str">
        <f>IF($V$6=$Z$5, IF(Songwriter!H101="", "", Songwriter!H101), Songwriter!BZ101)</f>
        <v/>
      </c>
      <c r="I101" s="73" t="str">
        <f>IF($V$6=$Z$5, IF(Songwriter!I101="", "", Songwriter!I101), Songwriter!CA101)</f>
        <v/>
      </c>
      <c r="J101" s="73" t="str">
        <f>IF($V$6=$Z$5, IF(Songwriter!J101="", "", Songwriter!J101), Songwriter!CB101)</f>
        <v/>
      </c>
      <c r="K101" s="73" t="str">
        <f>IF($V$6=$Z$5, IF(Songwriter!K101="", "", Songwriter!K101), Songwriter!CC101)</f>
        <v/>
      </c>
      <c r="L101" s="73" t="str">
        <f>IF($V$6=$Z$5, IF(Songwriter!L101="", "", Songwriter!L101), Songwriter!CD101)</f>
        <v/>
      </c>
      <c r="M101" s="73" t="str">
        <f>IF($V$6=$Z$5, IF(Songwriter!M101="", "", Songwriter!M101), Songwriter!CE101)</f>
        <v/>
      </c>
      <c r="N101" s="73" t="str">
        <f>IF($V$6=$Z$5, IF(Songwriter!N101="", "", Songwriter!N101), Songwriter!CF101)</f>
        <v/>
      </c>
      <c r="O101" s="73" t="str">
        <f>IF($V$6=$Z$5, IF(Songwriter!O101="", "", Songwriter!O101), Songwriter!CG101)</f>
        <v/>
      </c>
      <c r="P101" s="73" t="str">
        <f>IF($V$6=$Z$5, IF(Songwriter!P101="", "", Songwriter!P101), Songwriter!CH101)</f>
        <v/>
      </c>
      <c r="Q101" s="73" t="str">
        <f>IF($V$6=$Z$5, IF(Songwriter!Q101="", "", Songwriter!Q101), Songwriter!CI101)</f>
        <v/>
      </c>
      <c r="R101" s="73" t="str">
        <f>IF($V$6=$Z$5, IF(Songwriter!R101="", "", Songwriter!R101), Songwriter!CJ101)</f>
        <v/>
      </c>
      <c r="S101" s="73" t="str">
        <f>IF($V$6=$Z$5, IF(Songwriter!S101="", "", Songwriter!S101), Songwriter!CK101)</f>
        <v/>
      </c>
      <c r="T101" s="67"/>
      <c r="U101" s="74"/>
      <c r="V101" s="74"/>
      <c r="W101" s="74"/>
      <c r="AE101" s="58" t="str">
        <f>Songwriter!CM101</f>
        <v/>
      </c>
      <c r="AF101" s="59" t="str">
        <f>Songwriter!CN101</f>
        <v/>
      </c>
      <c r="AG101" s="59" t="str">
        <f>Songwriter!CO101</f>
        <v/>
      </c>
      <c r="AH101" s="59" t="str">
        <f>Songwriter!CP101</f>
        <v/>
      </c>
      <c r="AI101" s="59" t="str">
        <f>Songwriter!CQ101</f>
        <v/>
      </c>
      <c r="AJ101" s="59" t="str">
        <f>Songwriter!CR101</f>
        <v/>
      </c>
      <c r="AK101" s="59" t="str">
        <f>Songwriter!CS101</f>
        <v/>
      </c>
      <c r="AL101" s="59" t="str">
        <f>Songwriter!CT101</f>
        <v/>
      </c>
      <c r="AM101" s="59" t="str">
        <f>Songwriter!CU101</f>
        <v/>
      </c>
      <c r="AN101" s="59" t="str">
        <f>Songwriter!CV101</f>
        <v/>
      </c>
      <c r="AO101" s="59" t="str">
        <f>Songwriter!CW101</f>
        <v/>
      </c>
      <c r="AP101" s="59" t="str">
        <f>Songwriter!CX101</f>
        <v/>
      </c>
      <c r="AQ101" s="59" t="str">
        <f>Songwriter!CY101</f>
        <v/>
      </c>
      <c r="AR101" s="59" t="str">
        <f>Songwriter!CZ101</f>
        <v/>
      </c>
      <c r="AS101" s="59" t="str">
        <f>Songwriter!DA101</f>
        <v/>
      </c>
      <c r="AT101" s="59" t="str">
        <f>Songwriter!DB101</f>
        <v/>
      </c>
      <c r="AU101" s="59" t="str">
        <f>Songwriter!DC101</f>
        <v/>
      </c>
      <c r="AV101" s="60" t="str">
        <f>Songwriter!DD101</f>
        <v/>
      </c>
    </row>
    <row r="102" spans="1:48" ht="15" customHeight="1" x14ac:dyDescent="0.25">
      <c r="A102" s="67"/>
      <c r="B102" s="187" t="str">
        <f>IF(Songwriter!B102="", "", Songwriter!B102)</f>
        <v/>
      </c>
      <c r="C102" s="187"/>
      <c r="D102" s="187"/>
      <c r="E102" s="187"/>
      <c r="F102" s="187"/>
      <c r="G102" s="187"/>
      <c r="H102" s="187"/>
      <c r="I102" s="187"/>
      <c r="J102" s="187"/>
      <c r="K102" s="187"/>
      <c r="L102" s="187"/>
      <c r="M102" s="187"/>
      <c r="N102" s="187"/>
      <c r="O102" s="187"/>
      <c r="P102" s="187"/>
      <c r="Q102" s="187"/>
      <c r="R102" s="187"/>
      <c r="S102" s="187"/>
      <c r="T102" s="67"/>
      <c r="U102" s="74"/>
      <c r="V102" s="74"/>
      <c r="W102" s="74"/>
    </row>
    <row r="103" spans="1:48" ht="15" customHeight="1" x14ac:dyDescent="0.25">
      <c r="A103" s="67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7"/>
      <c r="U103" s="74"/>
      <c r="V103" s="74"/>
      <c r="W103" s="74"/>
      <c r="AE103" s="57">
        <v>1</v>
      </c>
      <c r="AF103" s="57">
        <v>2</v>
      </c>
      <c r="AG103" s="57">
        <v>3</v>
      </c>
      <c r="AH103" s="57">
        <v>4</v>
      </c>
      <c r="AI103" s="57">
        <v>5</v>
      </c>
      <c r="AJ103" s="57">
        <v>6</v>
      </c>
      <c r="AK103" s="57">
        <v>7</v>
      </c>
      <c r="AL103" s="57">
        <v>8</v>
      </c>
      <c r="AM103" s="57">
        <v>9</v>
      </c>
      <c r="AN103" s="57">
        <v>10</v>
      </c>
      <c r="AO103" s="57">
        <v>11</v>
      </c>
      <c r="AP103" s="57">
        <v>12</v>
      </c>
      <c r="AQ103" s="57">
        <v>13</v>
      </c>
      <c r="AR103" s="57">
        <v>14</v>
      </c>
      <c r="AS103" s="57">
        <v>15</v>
      </c>
      <c r="AT103" s="57">
        <v>16</v>
      </c>
      <c r="AU103" s="57">
        <v>17</v>
      </c>
      <c r="AV103" s="57">
        <v>18</v>
      </c>
    </row>
    <row r="104" spans="1:48" ht="15" customHeight="1" x14ac:dyDescent="0.25">
      <c r="A104" s="67"/>
      <c r="B104" s="73" t="str">
        <f>IF($V$6=$Z$5, IF(Songwriter!B104="", "", Songwriter!B104), Songwriter!BT104)</f>
        <v/>
      </c>
      <c r="C104" s="73" t="str">
        <f>IF($V$6=$Z$5, IF(Songwriter!C104="", "", Songwriter!C104), Songwriter!BU104)</f>
        <v/>
      </c>
      <c r="D104" s="73" t="str">
        <f>IF($V$6=$Z$5, IF(Songwriter!D104="", "", Songwriter!D104), Songwriter!BV104)</f>
        <v/>
      </c>
      <c r="E104" s="73" t="str">
        <f>IF($V$6=$Z$5, IF(Songwriter!E104="", "", Songwriter!E104), Songwriter!BW104)</f>
        <v/>
      </c>
      <c r="F104" s="73" t="str">
        <f>IF($V$6=$Z$5, IF(Songwriter!F104="", "", Songwriter!F104), Songwriter!BX104)</f>
        <v/>
      </c>
      <c r="G104" s="73" t="str">
        <f>IF($V$6=$Z$5, IF(Songwriter!G104="", "", Songwriter!G104), Songwriter!BY104)</f>
        <v/>
      </c>
      <c r="H104" s="73" t="str">
        <f>IF($V$6=$Z$5, IF(Songwriter!H104="", "", Songwriter!H104), Songwriter!BZ104)</f>
        <v/>
      </c>
      <c r="I104" s="73" t="str">
        <f>IF($V$6=$Z$5, IF(Songwriter!I104="", "", Songwriter!I104), Songwriter!CA104)</f>
        <v/>
      </c>
      <c r="J104" s="73" t="str">
        <f>IF($V$6=$Z$5, IF(Songwriter!J104="", "", Songwriter!J104), Songwriter!CB104)</f>
        <v/>
      </c>
      <c r="K104" s="73" t="str">
        <f>IF($V$6=$Z$5, IF(Songwriter!K104="", "", Songwriter!K104), Songwriter!CC104)</f>
        <v/>
      </c>
      <c r="L104" s="73" t="str">
        <f>IF($V$6=$Z$5, IF(Songwriter!L104="", "", Songwriter!L104), Songwriter!CD104)</f>
        <v/>
      </c>
      <c r="M104" s="73" t="str">
        <f>IF($V$6=$Z$5, IF(Songwriter!M104="", "", Songwriter!M104), Songwriter!CE104)</f>
        <v/>
      </c>
      <c r="N104" s="73" t="str">
        <f>IF($V$6=$Z$5, IF(Songwriter!N104="", "", Songwriter!N104), Songwriter!CF104)</f>
        <v/>
      </c>
      <c r="O104" s="73" t="str">
        <f>IF($V$6=$Z$5, IF(Songwriter!O104="", "", Songwriter!O104), Songwriter!CG104)</f>
        <v/>
      </c>
      <c r="P104" s="73" t="str">
        <f>IF($V$6=$Z$5, IF(Songwriter!P104="", "", Songwriter!P104), Songwriter!CH104)</f>
        <v/>
      </c>
      <c r="Q104" s="73" t="str">
        <f>IF($V$6=$Z$5, IF(Songwriter!Q104="", "", Songwriter!Q104), Songwriter!CI104)</f>
        <v/>
      </c>
      <c r="R104" s="73" t="str">
        <f>IF($V$6=$Z$5, IF(Songwriter!R104="", "", Songwriter!R104), Songwriter!CJ104)</f>
        <v/>
      </c>
      <c r="S104" s="73" t="str">
        <f>IF($V$6=$Z$5, IF(Songwriter!S104="", "", Songwriter!S104), Songwriter!CK104)</f>
        <v/>
      </c>
      <c r="T104" s="67"/>
      <c r="U104" s="74"/>
      <c r="V104" s="74"/>
      <c r="W104" s="74"/>
      <c r="AE104" s="58" t="str">
        <f>Songwriter!CM104</f>
        <v/>
      </c>
      <c r="AF104" s="59" t="str">
        <f>Songwriter!CN104</f>
        <v/>
      </c>
      <c r="AG104" s="59" t="str">
        <f>Songwriter!CO104</f>
        <v/>
      </c>
      <c r="AH104" s="59" t="str">
        <f>Songwriter!CP104</f>
        <v/>
      </c>
      <c r="AI104" s="59" t="str">
        <f>Songwriter!CQ104</f>
        <v/>
      </c>
      <c r="AJ104" s="59" t="str">
        <f>Songwriter!CR104</f>
        <v/>
      </c>
      <c r="AK104" s="59" t="str">
        <f>Songwriter!CS104</f>
        <v/>
      </c>
      <c r="AL104" s="59" t="str">
        <f>Songwriter!CT104</f>
        <v/>
      </c>
      <c r="AM104" s="59" t="str">
        <f>Songwriter!CU104</f>
        <v/>
      </c>
      <c r="AN104" s="59" t="str">
        <f>Songwriter!CV104</f>
        <v/>
      </c>
      <c r="AO104" s="59" t="str">
        <f>Songwriter!CW104</f>
        <v/>
      </c>
      <c r="AP104" s="59" t="str">
        <f>Songwriter!CX104</f>
        <v/>
      </c>
      <c r="AQ104" s="59" t="str">
        <f>Songwriter!CY104</f>
        <v/>
      </c>
      <c r="AR104" s="59" t="str">
        <f>Songwriter!CZ104</f>
        <v/>
      </c>
      <c r="AS104" s="59" t="str">
        <f>Songwriter!DA104</f>
        <v/>
      </c>
      <c r="AT104" s="59" t="str">
        <f>Songwriter!DB104</f>
        <v/>
      </c>
      <c r="AU104" s="59" t="str">
        <f>Songwriter!DC104</f>
        <v/>
      </c>
      <c r="AV104" s="60" t="str">
        <f>Songwriter!DD104</f>
        <v/>
      </c>
    </row>
    <row r="105" spans="1:48" ht="15" customHeight="1" x14ac:dyDescent="0.25">
      <c r="A105" s="67"/>
      <c r="B105" s="187" t="str">
        <f>IF(Songwriter!B105="", "", Songwriter!B105)</f>
        <v/>
      </c>
      <c r="C105" s="187"/>
      <c r="D105" s="187"/>
      <c r="E105" s="187"/>
      <c r="F105" s="187"/>
      <c r="G105" s="187"/>
      <c r="H105" s="187"/>
      <c r="I105" s="187"/>
      <c r="J105" s="187"/>
      <c r="K105" s="187"/>
      <c r="L105" s="187"/>
      <c r="M105" s="187"/>
      <c r="N105" s="187"/>
      <c r="O105" s="187"/>
      <c r="P105" s="187"/>
      <c r="Q105" s="187"/>
      <c r="R105" s="187"/>
      <c r="S105" s="187"/>
      <c r="T105" s="67"/>
      <c r="U105" s="74"/>
      <c r="V105" s="74"/>
      <c r="W105" s="74"/>
    </row>
    <row r="106" spans="1:48" ht="15" customHeight="1" x14ac:dyDescent="0.25">
      <c r="A106" s="67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7"/>
      <c r="U106" s="74"/>
      <c r="V106" s="74"/>
      <c r="W106" s="74"/>
      <c r="AE106" s="57">
        <v>1</v>
      </c>
      <c r="AF106" s="57">
        <v>2</v>
      </c>
      <c r="AG106" s="57">
        <v>3</v>
      </c>
      <c r="AH106" s="57">
        <v>4</v>
      </c>
      <c r="AI106" s="57">
        <v>5</v>
      </c>
      <c r="AJ106" s="57">
        <v>6</v>
      </c>
      <c r="AK106" s="57">
        <v>7</v>
      </c>
      <c r="AL106" s="57">
        <v>8</v>
      </c>
      <c r="AM106" s="57">
        <v>9</v>
      </c>
      <c r="AN106" s="57">
        <v>10</v>
      </c>
      <c r="AO106" s="57">
        <v>11</v>
      </c>
      <c r="AP106" s="57">
        <v>12</v>
      </c>
      <c r="AQ106" s="57">
        <v>13</v>
      </c>
      <c r="AR106" s="57">
        <v>14</v>
      </c>
      <c r="AS106" s="57">
        <v>15</v>
      </c>
      <c r="AT106" s="57">
        <v>16</v>
      </c>
      <c r="AU106" s="57">
        <v>17</v>
      </c>
      <c r="AV106" s="57">
        <v>18</v>
      </c>
    </row>
    <row r="107" spans="1:48" ht="15" customHeight="1" x14ac:dyDescent="0.25">
      <c r="A107" s="67"/>
      <c r="B107" s="73" t="str">
        <f>IF($V$6=$Z$5, IF(Songwriter!B107="", "", Songwriter!B107), Songwriter!BT107)</f>
        <v/>
      </c>
      <c r="C107" s="73" t="str">
        <f>IF($V$6=$Z$5, IF(Songwriter!C107="", "", Songwriter!C107), Songwriter!BU107)</f>
        <v/>
      </c>
      <c r="D107" s="73" t="str">
        <f>IF($V$6=$Z$5, IF(Songwriter!D107="", "", Songwriter!D107), Songwriter!BV107)</f>
        <v/>
      </c>
      <c r="E107" s="73" t="str">
        <f>IF($V$6=$Z$5, IF(Songwriter!E107="", "", Songwriter!E107), Songwriter!BW107)</f>
        <v/>
      </c>
      <c r="F107" s="73" t="str">
        <f>IF($V$6=$Z$5, IF(Songwriter!F107="", "", Songwriter!F107), Songwriter!BX107)</f>
        <v/>
      </c>
      <c r="G107" s="73" t="str">
        <f>IF($V$6=$Z$5, IF(Songwriter!G107="", "", Songwriter!G107), Songwriter!BY107)</f>
        <v/>
      </c>
      <c r="H107" s="73" t="str">
        <f>IF($V$6=$Z$5, IF(Songwriter!H107="", "", Songwriter!H107), Songwriter!BZ107)</f>
        <v/>
      </c>
      <c r="I107" s="73" t="str">
        <f>IF($V$6=$Z$5, IF(Songwriter!I107="", "", Songwriter!I107), Songwriter!CA107)</f>
        <v/>
      </c>
      <c r="J107" s="73" t="str">
        <f>IF($V$6=$Z$5, IF(Songwriter!J107="", "", Songwriter!J107), Songwriter!CB107)</f>
        <v/>
      </c>
      <c r="K107" s="73" t="str">
        <f>IF($V$6=$Z$5, IF(Songwriter!K107="", "", Songwriter!K107), Songwriter!CC107)</f>
        <v/>
      </c>
      <c r="L107" s="73" t="str">
        <f>IF($V$6=$Z$5, IF(Songwriter!L107="", "", Songwriter!L107), Songwriter!CD107)</f>
        <v/>
      </c>
      <c r="M107" s="73" t="str">
        <f>IF($V$6=$Z$5, IF(Songwriter!M107="", "", Songwriter!M107), Songwriter!CE107)</f>
        <v/>
      </c>
      <c r="N107" s="73" t="str">
        <f>IF($V$6=$Z$5, IF(Songwriter!N107="", "", Songwriter!N107), Songwriter!CF107)</f>
        <v/>
      </c>
      <c r="O107" s="73" t="str">
        <f>IF($V$6=$Z$5, IF(Songwriter!O107="", "", Songwriter!O107), Songwriter!CG107)</f>
        <v/>
      </c>
      <c r="P107" s="73" t="str">
        <f>IF($V$6=$Z$5, IF(Songwriter!P107="", "", Songwriter!P107), Songwriter!CH107)</f>
        <v/>
      </c>
      <c r="Q107" s="73" t="str">
        <f>IF($V$6=$Z$5, IF(Songwriter!Q107="", "", Songwriter!Q107), Songwriter!CI107)</f>
        <v/>
      </c>
      <c r="R107" s="73" t="str">
        <f>IF($V$6=$Z$5, IF(Songwriter!R107="", "", Songwriter!R107), Songwriter!CJ107)</f>
        <v/>
      </c>
      <c r="S107" s="73" t="str">
        <f>IF($V$6=$Z$5, IF(Songwriter!S107="", "", Songwriter!S107), Songwriter!CK107)</f>
        <v/>
      </c>
      <c r="T107" s="67"/>
      <c r="U107" s="74"/>
      <c r="V107" s="74"/>
      <c r="W107" s="74"/>
      <c r="AE107" s="58" t="str">
        <f>Songwriter!CM107</f>
        <v/>
      </c>
      <c r="AF107" s="59" t="str">
        <f>Songwriter!CN107</f>
        <v/>
      </c>
      <c r="AG107" s="59" t="str">
        <f>Songwriter!CO107</f>
        <v/>
      </c>
      <c r="AH107" s="59" t="str">
        <f>Songwriter!CP107</f>
        <v/>
      </c>
      <c r="AI107" s="59" t="str">
        <f>Songwriter!CQ107</f>
        <v/>
      </c>
      <c r="AJ107" s="59" t="str">
        <f>Songwriter!CR107</f>
        <v/>
      </c>
      <c r="AK107" s="59" t="str">
        <f>Songwriter!CS107</f>
        <v/>
      </c>
      <c r="AL107" s="59" t="str">
        <f>Songwriter!CT107</f>
        <v/>
      </c>
      <c r="AM107" s="59" t="str">
        <f>Songwriter!CU107</f>
        <v/>
      </c>
      <c r="AN107" s="59" t="str">
        <f>Songwriter!CV107</f>
        <v/>
      </c>
      <c r="AO107" s="59" t="str">
        <f>Songwriter!CW107</f>
        <v/>
      </c>
      <c r="AP107" s="59" t="str">
        <f>Songwriter!CX107</f>
        <v/>
      </c>
      <c r="AQ107" s="59" t="str">
        <f>Songwriter!CY107</f>
        <v/>
      </c>
      <c r="AR107" s="59" t="str">
        <f>Songwriter!CZ107</f>
        <v/>
      </c>
      <c r="AS107" s="59" t="str">
        <f>Songwriter!DA107</f>
        <v/>
      </c>
      <c r="AT107" s="59" t="str">
        <f>Songwriter!DB107</f>
        <v/>
      </c>
      <c r="AU107" s="59" t="str">
        <f>Songwriter!DC107</f>
        <v/>
      </c>
      <c r="AV107" s="60" t="str">
        <f>Songwriter!DD107</f>
        <v/>
      </c>
    </row>
    <row r="108" spans="1:48" ht="15" customHeight="1" x14ac:dyDescent="0.25">
      <c r="A108" s="67"/>
      <c r="B108" s="187" t="str">
        <f>IF(Songwriter!B108="", "", Songwriter!B108)</f>
        <v/>
      </c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187"/>
      <c r="P108" s="187"/>
      <c r="Q108" s="187"/>
      <c r="R108" s="187"/>
      <c r="S108" s="187"/>
      <c r="T108" s="67"/>
      <c r="U108" s="74"/>
      <c r="V108" s="74"/>
      <c r="W108" s="74"/>
    </row>
    <row r="109" spans="1:48" ht="15" customHeight="1" x14ac:dyDescent="0.25">
      <c r="A109" s="67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7"/>
      <c r="U109" s="74"/>
      <c r="V109" s="74"/>
      <c r="W109" s="74"/>
      <c r="AE109" s="57">
        <v>1</v>
      </c>
      <c r="AF109" s="57">
        <v>2</v>
      </c>
      <c r="AG109" s="57">
        <v>3</v>
      </c>
      <c r="AH109" s="57">
        <v>4</v>
      </c>
      <c r="AI109" s="57">
        <v>5</v>
      </c>
      <c r="AJ109" s="57">
        <v>6</v>
      </c>
      <c r="AK109" s="57">
        <v>7</v>
      </c>
      <c r="AL109" s="57">
        <v>8</v>
      </c>
      <c r="AM109" s="57">
        <v>9</v>
      </c>
      <c r="AN109" s="57">
        <v>10</v>
      </c>
      <c r="AO109" s="57">
        <v>11</v>
      </c>
      <c r="AP109" s="57">
        <v>12</v>
      </c>
      <c r="AQ109" s="57">
        <v>13</v>
      </c>
      <c r="AR109" s="57">
        <v>14</v>
      </c>
      <c r="AS109" s="57">
        <v>15</v>
      </c>
      <c r="AT109" s="57">
        <v>16</v>
      </c>
      <c r="AU109" s="57">
        <v>17</v>
      </c>
      <c r="AV109" s="57">
        <v>18</v>
      </c>
    </row>
    <row r="110" spans="1:48" ht="15" customHeight="1" x14ac:dyDescent="0.25">
      <c r="A110" s="67"/>
      <c r="B110" s="73" t="str">
        <f>IF($V$6=$Z$5, IF(Songwriter!B110="", "", Songwriter!B110), Songwriter!BT110)</f>
        <v/>
      </c>
      <c r="C110" s="73" t="str">
        <f>IF($V$6=$Z$5, IF(Songwriter!C110="", "", Songwriter!C110), Songwriter!BU110)</f>
        <v/>
      </c>
      <c r="D110" s="73" t="str">
        <f>IF($V$6=$Z$5, IF(Songwriter!D110="", "", Songwriter!D110), Songwriter!BV110)</f>
        <v/>
      </c>
      <c r="E110" s="73" t="str">
        <f>IF($V$6=$Z$5, IF(Songwriter!E110="", "", Songwriter!E110), Songwriter!BW110)</f>
        <v/>
      </c>
      <c r="F110" s="73" t="str">
        <f>IF($V$6=$Z$5, IF(Songwriter!F110="", "", Songwriter!F110), Songwriter!BX110)</f>
        <v/>
      </c>
      <c r="G110" s="73" t="str">
        <f>IF($V$6=$Z$5, IF(Songwriter!G110="", "", Songwriter!G110), Songwriter!BY110)</f>
        <v/>
      </c>
      <c r="H110" s="73" t="str">
        <f>IF($V$6=$Z$5, IF(Songwriter!H110="", "", Songwriter!H110), Songwriter!BZ110)</f>
        <v/>
      </c>
      <c r="I110" s="73" t="str">
        <f>IF($V$6=$Z$5, IF(Songwriter!I110="", "", Songwriter!I110), Songwriter!CA110)</f>
        <v/>
      </c>
      <c r="J110" s="73" t="str">
        <f>IF($V$6=$Z$5, IF(Songwriter!J110="", "", Songwriter!J110), Songwriter!CB110)</f>
        <v/>
      </c>
      <c r="K110" s="73" t="str">
        <f>IF($V$6=$Z$5, IF(Songwriter!K110="", "", Songwriter!K110), Songwriter!CC110)</f>
        <v/>
      </c>
      <c r="L110" s="73" t="str">
        <f>IF($V$6=$Z$5, IF(Songwriter!L110="", "", Songwriter!L110), Songwriter!CD110)</f>
        <v/>
      </c>
      <c r="M110" s="73" t="str">
        <f>IF($V$6=$Z$5, IF(Songwriter!M110="", "", Songwriter!M110), Songwriter!CE110)</f>
        <v/>
      </c>
      <c r="N110" s="73" t="str">
        <f>IF($V$6=$Z$5, IF(Songwriter!N110="", "", Songwriter!N110), Songwriter!CF110)</f>
        <v/>
      </c>
      <c r="O110" s="73" t="str">
        <f>IF($V$6=$Z$5, IF(Songwriter!O110="", "", Songwriter!O110), Songwriter!CG110)</f>
        <v/>
      </c>
      <c r="P110" s="73" t="str">
        <f>IF($V$6=$Z$5, IF(Songwriter!P110="", "", Songwriter!P110), Songwriter!CH110)</f>
        <v/>
      </c>
      <c r="Q110" s="73" t="str">
        <f>IF($V$6=$Z$5, IF(Songwriter!Q110="", "", Songwriter!Q110), Songwriter!CI110)</f>
        <v/>
      </c>
      <c r="R110" s="73" t="str">
        <f>IF($V$6=$Z$5, IF(Songwriter!R110="", "", Songwriter!R110), Songwriter!CJ110)</f>
        <v/>
      </c>
      <c r="S110" s="73" t="str">
        <f>IF($V$6=$Z$5, IF(Songwriter!S110="", "", Songwriter!S110), Songwriter!CK110)</f>
        <v/>
      </c>
      <c r="T110" s="67"/>
      <c r="U110" s="74"/>
      <c r="V110" s="74"/>
      <c r="W110" s="74"/>
      <c r="AE110" s="58" t="str">
        <f>Songwriter!CM110</f>
        <v/>
      </c>
      <c r="AF110" s="59" t="str">
        <f>Songwriter!CN110</f>
        <v/>
      </c>
      <c r="AG110" s="59" t="str">
        <f>Songwriter!CO110</f>
        <v/>
      </c>
      <c r="AH110" s="59" t="str">
        <f>Songwriter!CP110</f>
        <v/>
      </c>
      <c r="AI110" s="59" t="str">
        <f>Songwriter!CQ110</f>
        <v/>
      </c>
      <c r="AJ110" s="59" t="str">
        <f>Songwriter!CR110</f>
        <v/>
      </c>
      <c r="AK110" s="59" t="str">
        <f>Songwriter!CS110</f>
        <v/>
      </c>
      <c r="AL110" s="59" t="str">
        <f>Songwriter!CT110</f>
        <v/>
      </c>
      <c r="AM110" s="59" t="str">
        <f>Songwriter!CU110</f>
        <v/>
      </c>
      <c r="AN110" s="59" t="str">
        <f>Songwriter!CV110</f>
        <v/>
      </c>
      <c r="AO110" s="59" t="str">
        <f>Songwriter!CW110</f>
        <v/>
      </c>
      <c r="AP110" s="59" t="str">
        <f>Songwriter!CX110</f>
        <v/>
      </c>
      <c r="AQ110" s="59" t="str">
        <f>Songwriter!CY110</f>
        <v/>
      </c>
      <c r="AR110" s="59" t="str">
        <f>Songwriter!CZ110</f>
        <v/>
      </c>
      <c r="AS110" s="59" t="str">
        <f>Songwriter!DA110</f>
        <v/>
      </c>
      <c r="AT110" s="59" t="str">
        <f>Songwriter!DB110</f>
        <v/>
      </c>
      <c r="AU110" s="59" t="str">
        <f>Songwriter!DC110</f>
        <v/>
      </c>
      <c r="AV110" s="60" t="str">
        <f>Songwriter!DD110</f>
        <v/>
      </c>
    </row>
    <row r="111" spans="1:48" ht="15" customHeight="1" x14ac:dyDescent="0.25">
      <c r="A111" s="67"/>
      <c r="B111" s="187" t="str">
        <f>IF(Songwriter!B111="", "", Songwriter!B111)</f>
        <v/>
      </c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  <c r="P111" s="187"/>
      <c r="Q111" s="187"/>
      <c r="R111" s="187"/>
      <c r="S111" s="187"/>
      <c r="T111" s="67"/>
      <c r="U111" s="74"/>
      <c r="V111" s="74"/>
      <c r="W111" s="74"/>
    </row>
    <row r="112" spans="1:48" ht="15" customHeight="1" x14ac:dyDescent="0.25">
      <c r="A112" s="67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7"/>
      <c r="U112" s="74"/>
      <c r="V112" s="74"/>
      <c r="W112" s="74"/>
      <c r="AE112" s="57">
        <v>1</v>
      </c>
      <c r="AF112" s="57">
        <v>2</v>
      </c>
      <c r="AG112" s="57">
        <v>3</v>
      </c>
      <c r="AH112" s="57">
        <v>4</v>
      </c>
      <c r="AI112" s="57">
        <v>5</v>
      </c>
      <c r="AJ112" s="57">
        <v>6</v>
      </c>
      <c r="AK112" s="57">
        <v>7</v>
      </c>
      <c r="AL112" s="57">
        <v>8</v>
      </c>
      <c r="AM112" s="57">
        <v>9</v>
      </c>
      <c r="AN112" s="57">
        <v>10</v>
      </c>
      <c r="AO112" s="57">
        <v>11</v>
      </c>
      <c r="AP112" s="57">
        <v>12</v>
      </c>
      <c r="AQ112" s="57">
        <v>13</v>
      </c>
      <c r="AR112" s="57">
        <v>14</v>
      </c>
      <c r="AS112" s="57">
        <v>15</v>
      </c>
      <c r="AT112" s="57">
        <v>16</v>
      </c>
      <c r="AU112" s="57">
        <v>17</v>
      </c>
      <c r="AV112" s="57">
        <v>18</v>
      </c>
    </row>
    <row r="113" spans="1:48" ht="15" customHeight="1" x14ac:dyDescent="0.25">
      <c r="A113" s="67"/>
      <c r="B113" s="73" t="str">
        <f>IF($V$6=$Z$5, IF(Songwriter!B113="", "", Songwriter!B113), Songwriter!BT113)</f>
        <v/>
      </c>
      <c r="C113" s="73" t="str">
        <f>IF($V$6=$Z$5, IF(Songwriter!C113="", "", Songwriter!C113), Songwriter!BU113)</f>
        <v/>
      </c>
      <c r="D113" s="73" t="str">
        <f>IF($V$6=$Z$5, IF(Songwriter!D113="", "", Songwriter!D113), Songwriter!BV113)</f>
        <v/>
      </c>
      <c r="E113" s="73" t="str">
        <f>IF($V$6=$Z$5, IF(Songwriter!E113="", "", Songwriter!E113), Songwriter!BW113)</f>
        <v/>
      </c>
      <c r="F113" s="73" t="str">
        <f>IF($V$6=$Z$5, IF(Songwriter!F113="", "", Songwriter!F113), Songwriter!BX113)</f>
        <v/>
      </c>
      <c r="G113" s="73" t="str">
        <f>IF($V$6=$Z$5, IF(Songwriter!G113="", "", Songwriter!G113), Songwriter!BY113)</f>
        <v/>
      </c>
      <c r="H113" s="73" t="str">
        <f>IF($V$6=$Z$5, IF(Songwriter!H113="", "", Songwriter!H113), Songwriter!BZ113)</f>
        <v/>
      </c>
      <c r="I113" s="73" t="str">
        <f>IF($V$6=$Z$5, IF(Songwriter!I113="", "", Songwriter!I113), Songwriter!CA113)</f>
        <v/>
      </c>
      <c r="J113" s="73" t="str">
        <f>IF($V$6=$Z$5, IF(Songwriter!J113="", "", Songwriter!J113), Songwriter!CB113)</f>
        <v/>
      </c>
      <c r="K113" s="73" t="str">
        <f>IF($V$6=$Z$5, IF(Songwriter!K113="", "", Songwriter!K113), Songwriter!CC113)</f>
        <v/>
      </c>
      <c r="L113" s="73" t="str">
        <f>IF($V$6=$Z$5, IF(Songwriter!L113="", "", Songwriter!L113), Songwriter!CD113)</f>
        <v/>
      </c>
      <c r="M113" s="73" t="str">
        <f>IF($V$6=$Z$5, IF(Songwriter!M113="", "", Songwriter!M113), Songwriter!CE113)</f>
        <v/>
      </c>
      <c r="N113" s="73" t="str">
        <f>IF($V$6=$Z$5, IF(Songwriter!N113="", "", Songwriter!N113), Songwriter!CF113)</f>
        <v/>
      </c>
      <c r="O113" s="73" t="str">
        <f>IF($V$6=$Z$5, IF(Songwriter!O113="", "", Songwriter!O113), Songwriter!CG113)</f>
        <v/>
      </c>
      <c r="P113" s="73" t="str">
        <f>IF($V$6=$Z$5, IF(Songwriter!P113="", "", Songwriter!P113), Songwriter!CH113)</f>
        <v/>
      </c>
      <c r="Q113" s="73" t="str">
        <f>IF($V$6=$Z$5, IF(Songwriter!Q113="", "", Songwriter!Q113), Songwriter!CI113)</f>
        <v/>
      </c>
      <c r="R113" s="73" t="str">
        <f>IF($V$6=$Z$5, IF(Songwriter!R113="", "", Songwriter!R113), Songwriter!CJ113)</f>
        <v/>
      </c>
      <c r="S113" s="73" t="str">
        <f>IF($V$6=$Z$5, IF(Songwriter!S113="", "", Songwriter!S113), Songwriter!CK113)</f>
        <v/>
      </c>
      <c r="T113" s="67"/>
      <c r="U113" s="74"/>
      <c r="V113" s="74"/>
      <c r="W113" s="74"/>
      <c r="AE113" s="58" t="str">
        <f>Songwriter!CM113</f>
        <v/>
      </c>
      <c r="AF113" s="59" t="str">
        <f>Songwriter!CN113</f>
        <v/>
      </c>
      <c r="AG113" s="59" t="str">
        <f>Songwriter!CO113</f>
        <v/>
      </c>
      <c r="AH113" s="59" t="str">
        <f>Songwriter!CP113</f>
        <v/>
      </c>
      <c r="AI113" s="59" t="str">
        <f>Songwriter!CQ113</f>
        <v/>
      </c>
      <c r="AJ113" s="59" t="str">
        <f>Songwriter!CR113</f>
        <v/>
      </c>
      <c r="AK113" s="59" t="str">
        <f>Songwriter!CS113</f>
        <v/>
      </c>
      <c r="AL113" s="59" t="str">
        <f>Songwriter!CT113</f>
        <v/>
      </c>
      <c r="AM113" s="59" t="str">
        <f>Songwriter!CU113</f>
        <v/>
      </c>
      <c r="AN113" s="59" t="str">
        <f>Songwriter!CV113</f>
        <v/>
      </c>
      <c r="AO113" s="59" t="str">
        <f>Songwriter!CW113</f>
        <v/>
      </c>
      <c r="AP113" s="59" t="str">
        <f>Songwriter!CX113</f>
        <v/>
      </c>
      <c r="AQ113" s="59" t="str">
        <f>Songwriter!CY113</f>
        <v/>
      </c>
      <c r="AR113" s="59" t="str">
        <f>Songwriter!CZ113</f>
        <v/>
      </c>
      <c r="AS113" s="59" t="str">
        <f>Songwriter!DA113</f>
        <v/>
      </c>
      <c r="AT113" s="59" t="str">
        <f>Songwriter!DB113</f>
        <v/>
      </c>
      <c r="AU113" s="59" t="str">
        <f>Songwriter!DC113</f>
        <v/>
      </c>
      <c r="AV113" s="60" t="str">
        <f>Songwriter!DD113</f>
        <v/>
      </c>
    </row>
    <row r="114" spans="1:48" ht="15" customHeight="1" x14ac:dyDescent="0.25">
      <c r="A114" s="67"/>
      <c r="B114" s="187" t="str">
        <f>IF(Songwriter!B114="", "", Songwriter!B114)</f>
        <v/>
      </c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  <c r="P114" s="187"/>
      <c r="Q114" s="187"/>
      <c r="R114" s="187"/>
      <c r="S114" s="187"/>
      <c r="T114" s="67"/>
      <c r="U114" s="74"/>
      <c r="V114" s="74"/>
      <c r="W114" s="74"/>
    </row>
    <row r="115" spans="1:48" ht="15" customHeight="1" x14ac:dyDescent="0.25">
      <c r="A115" s="67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7"/>
      <c r="U115" s="74"/>
      <c r="V115" s="74"/>
      <c r="W115" s="74"/>
      <c r="AE115" s="57">
        <v>1</v>
      </c>
      <c r="AF115" s="57">
        <v>2</v>
      </c>
      <c r="AG115" s="57">
        <v>3</v>
      </c>
      <c r="AH115" s="57">
        <v>4</v>
      </c>
      <c r="AI115" s="57">
        <v>5</v>
      </c>
      <c r="AJ115" s="57">
        <v>6</v>
      </c>
      <c r="AK115" s="57">
        <v>7</v>
      </c>
      <c r="AL115" s="57">
        <v>8</v>
      </c>
      <c r="AM115" s="57">
        <v>9</v>
      </c>
      <c r="AN115" s="57">
        <v>10</v>
      </c>
      <c r="AO115" s="57">
        <v>11</v>
      </c>
      <c r="AP115" s="57">
        <v>12</v>
      </c>
      <c r="AQ115" s="57">
        <v>13</v>
      </c>
      <c r="AR115" s="57">
        <v>14</v>
      </c>
      <c r="AS115" s="57">
        <v>15</v>
      </c>
      <c r="AT115" s="57">
        <v>16</v>
      </c>
      <c r="AU115" s="57">
        <v>17</v>
      </c>
      <c r="AV115" s="57">
        <v>18</v>
      </c>
    </row>
    <row r="116" spans="1:48" ht="15" customHeight="1" x14ac:dyDescent="0.25">
      <c r="A116" s="67"/>
      <c r="B116" s="73" t="str">
        <f>IF($V$6=$Z$5, IF(Songwriter!B116="", "", Songwriter!B116), Songwriter!BT116)</f>
        <v/>
      </c>
      <c r="C116" s="73" t="str">
        <f>IF($V$6=$Z$5, IF(Songwriter!C116="", "", Songwriter!C116), Songwriter!BU116)</f>
        <v/>
      </c>
      <c r="D116" s="73" t="str">
        <f>IF($V$6=$Z$5, IF(Songwriter!D116="", "", Songwriter!D116), Songwriter!BV116)</f>
        <v/>
      </c>
      <c r="E116" s="73" t="str">
        <f>IF($V$6=$Z$5, IF(Songwriter!E116="", "", Songwriter!E116), Songwriter!BW116)</f>
        <v/>
      </c>
      <c r="F116" s="73" t="str">
        <f>IF($V$6=$Z$5, IF(Songwriter!F116="", "", Songwriter!F116), Songwriter!BX116)</f>
        <v/>
      </c>
      <c r="G116" s="73" t="str">
        <f>IF($V$6=$Z$5, IF(Songwriter!G116="", "", Songwriter!G116), Songwriter!BY116)</f>
        <v/>
      </c>
      <c r="H116" s="73" t="str">
        <f>IF($V$6=$Z$5, IF(Songwriter!H116="", "", Songwriter!H116), Songwriter!BZ116)</f>
        <v/>
      </c>
      <c r="I116" s="73" t="str">
        <f>IF($V$6=$Z$5, IF(Songwriter!I116="", "", Songwriter!I116), Songwriter!CA116)</f>
        <v/>
      </c>
      <c r="J116" s="73" t="str">
        <f>IF($V$6=$Z$5, IF(Songwriter!J116="", "", Songwriter!J116), Songwriter!CB116)</f>
        <v/>
      </c>
      <c r="K116" s="73" t="str">
        <f>IF($V$6=$Z$5, IF(Songwriter!K116="", "", Songwriter!K116), Songwriter!CC116)</f>
        <v/>
      </c>
      <c r="L116" s="73" t="str">
        <f>IF($V$6=$Z$5, IF(Songwriter!L116="", "", Songwriter!L116), Songwriter!CD116)</f>
        <v/>
      </c>
      <c r="M116" s="73" t="str">
        <f>IF($V$6=$Z$5, IF(Songwriter!M116="", "", Songwriter!M116), Songwriter!CE116)</f>
        <v/>
      </c>
      <c r="N116" s="73" t="str">
        <f>IF($V$6=$Z$5, IF(Songwriter!N116="", "", Songwriter!N116), Songwriter!CF116)</f>
        <v/>
      </c>
      <c r="O116" s="73" t="str">
        <f>IF($V$6=$Z$5, IF(Songwriter!O116="", "", Songwriter!O116), Songwriter!CG116)</f>
        <v/>
      </c>
      <c r="P116" s="73" t="str">
        <f>IF($V$6=$Z$5, IF(Songwriter!P116="", "", Songwriter!P116), Songwriter!CH116)</f>
        <v/>
      </c>
      <c r="Q116" s="73" t="str">
        <f>IF($V$6=$Z$5, IF(Songwriter!Q116="", "", Songwriter!Q116), Songwriter!CI116)</f>
        <v/>
      </c>
      <c r="R116" s="73" t="str">
        <f>IF($V$6=$Z$5, IF(Songwriter!R116="", "", Songwriter!R116), Songwriter!CJ116)</f>
        <v/>
      </c>
      <c r="S116" s="73" t="str">
        <f>IF($V$6=$Z$5, IF(Songwriter!S116="", "", Songwriter!S116), Songwriter!CK116)</f>
        <v/>
      </c>
      <c r="T116" s="67"/>
      <c r="U116" s="74"/>
      <c r="V116" s="74"/>
      <c r="W116" s="74"/>
      <c r="AE116" s="58" t="str">
        <f>Songwriter!CM116</f>
        <v/>
      </c>
      <c r="AF116" s="59" t="str">
        <f>Songwriter!CN116</f>
        <v/>
      </c>
      <c r="AG116" s="59" t="str">
        <f>Songwriter!CO116</f>
        <v/>
      </c>
      <c r="AH116" s="59" t="str">
        <f>Songwriter!CP116</f>
        <v/>
      </c>
      <c r="AI116" s="59" t="str">
        <f>Songwriter!CQ116</f>
        <v/>
      </c>
      <c r="AJ116" s="59" t="str">
        <f>Songwriter!CR116</f>
        <v/>
      </c>
      <c r="AK116" s="59" t="str">
        <f>Songwriter!CS116</f>
        <v/>
      </c>
      <c r="AL116" s="59" t="str">
        <f>Songwriter!CT116</f>
        <v/>
      </c>
      <c r="AM116" s="59" t="str">
        <f>Songwriter!CU116</f>
        <v/>
      </c>
      <c r="AN116" s="59" t="str">
        <f>Songwriter!CV116</f>
        <v/>
      </c>
      <c r="AO116" s="59" t="str">
        <f>Songwriter!CW116</f>
        <v/>
      </c>
      <c r="AP116" s="59" t="str">
        <f>Songwriter!CX116</f>
        <v/>
      </c>
      <c r="AQ116" s="59" t="str">
        <f>Songwriter!CY116</f>
        <v/>
      </c>
      <c r="AR116" s="59" t="str">
        <f>Songwriter!CZ116</f>
        <v/>
      </c>
      <c r="AS116" s="59" t="str">
        <f>Songwriter!DA116</f>
        <v/>
      </c>
      <c r="AT116" s="59" t="str">
        <f>Songwriter!DB116</f>
        <v/>
      </c>
      <c r="AU116" s="59" t="str">
        <f>Songwriter!DC116</f>
        <v/>
      </c>
      <c r="AV116" s="60" t="str">
        <f>Songwriter!DD116</f>
        <v/>
      </c>
    </row>
    <row r="117" spans="1:48" ht="15" customHeight="1" x14ac:dyDescent="0.25">
      <c r="A117" s="67"/>
      <c r="B117" s="187" t="str">
        <f>IF(Songwriter!B117="", "", Songwriter!B117)</f>
        <v/>
      </c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  <c r="S117" s="187"/>
      <c r="T117" s="67"/>
      <c r="U117" s="74"/>
      <c r="V117" s="74"/>
      <c r="W117" s="74"/>
    </row>
    <row r="118" spans="1:48" ht="15" customHeight="1" x14ac:dyDescent="0.25">
      <c r="A118" s="67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7"/>
      <c r="U118" s="74"/>
      <c r="V118" s="74"/>
      <c r="W118" s="74"/>
      <c r="AE118" s="57">
        <v>1</v>
      </c>
      <c r="AF118" s="57">
        <v>2</v>
      </c>
      <c r="AG118" s="57">
        <v>3</v>
      </c>
      <c r="AH118" s="57">
        <v>4</v>
      </c>
      <c r="AI118" s="57">
        <v>5</v>
      </c>
      <c r="AJ118" s="57">
        <v>6</v>
      </c>
      <c r="AK118" s="57">
        <v>7</v>
      </c>
      <c r="AL118" s="57">
        <v>8</v>
      </c>
      <c r="AM118" s="57">
        <v>9</v>
      </c>
      <c r="AN118" s="57">
        <v>10</v>
      </c>
      <c r="AO118" s="57">
        <v>11</v>
      </c>
      <c r="AP118" s="57">
        <v>12</v>
      </c>
      <c r="AQ118" s="57">
        <v>13</v>
      </c>
      <c r="AR118" s="57">
        <v>14</v>
      </c>
      <c r="AS118" s="57">
        <v>15</v>
      </c>
      <c r="AT118" s="57">
        <v>16</v>
      </c>
      <c r="AU118" s="57">
        <v>17</v>
      </c>
      <c r="AV118" s="57">
        <v>18</v>
      </c>
    </row>
    <row r="119" spans="1:48" ht="15" customHeight="1" x14ac:dyDescent="0.25">
      <c r="A119" s="67"/>
      <c r="B119" s="73" t="str">
        <f>IF($V$6=$Z$5, IF(Songwriter!B119="", "", Songwriter!B119), Songwriter!BT119)</f>
        <v/>
      </c>
      <c r="C119" s="73" t="str">
        <f>IF($V$6=$Z$5, IF(Songwriter!C119="", "", Songwriter!C119), Songwriter!BU119)</f>
        <v/>
      </c>
      <c r="D119" s="73" t="str">
        <f>IF($V$6=$Z$5, IF(Songwriter!D119="", "", Songwriter!D119), Songwriter!BV119)</f>
        <v/>
      </c>
      <c r="E119" s="73" t="str">
        <f>IF($V$6=$Z$5, IF(Songwriter!E119="", "", Songwriter!E119), Songwriter!BW119)</f>
        <v/>
      </c>
      <c r="F119" s="73" t="str">
        <f>IF($V$6=$Z$5, IF(Songwriter!F119="", "", Songwriter!F119), Songwriter!BX119)</f>
        <v/>
      </c>
      <c r="G119" s="73" t="str">
        <f>IF($V$6=$Z$5, IF(Songwriter!G119="", "", Songwriter!G119), Songwriter!BY119)</f>
        <v/>
      </c>
      <c r="H119" s="73" t="str">
        <f>IF($V$6=$Z$5, IF(Songwriter!H119="", "", Songwriter!H119), Songwriter!BZ119)</f>
        <v/>
      </c>
      <c r="I119" s="73" t="str">
        <f>IF($V$6=$Z$5, IF(Songwriter!I119="", "", Songwriter!I119), Songwriter!CA119)</f>
        <v/>
      </c>
      <c r="J119" s="73" t="str">
        <f>IF($V$6=$Z$5, IF(Songwriter!J119="", "", Songwriter!J119), Songwriter!CB119)</f>
        <v/>
      </c>
      <c r="K119" s="73" t="str">
        <f>IF($V$6=$Z$5, IF(Songwriter!K119="", "", Songwriter!K119), Songwriter!CC119)</f>
        <v/>
      </c>
      <c r="L119" s="73" t="str">
        <f>IF($V$6=$Z$5, IF(Songwriter!L119="", "", Songwriter!L119), Songwriter!CD119)</f>
        <v/>
      </c>
      <c r="M119" s="73" t="str">
        <f>IF($V$6=$Z$5, IF(Songwriter!M119="", "", Songwriter!M119), Songwriter!CE119)</f>
        <v/>
      </c>
      <c r="N119" s="73" t="str">
        <f>IF($V$6=$Z$5, IF(Songwriter!N119="", "", Songwriter!N119), Songwriter!CF119)</f>
        <v/>
      </c>
      <c r="O119" s="73" t="str">
        <f>IF($V$6=$Z$5, IF(Songwriter!O119="", "", Songwriter!O119), Songwriter!CG119)</f>
        <v/>
      </c>
      <c r="P119" s="73" t="str">
        <f>IF($V$6=$Z$5, IF(Songwriter!P119="", "", Songwriter!P119), Songwriter!CH119)</f>
        <v/>
      </c>
      <c r="Q119" s="73" t="str">
        <f>IF($V$6=$Z$5, IF(Songwriter!Q119="", "", Songwriter!Q119), Songwriter!CI119)</f>
        <v/>
      </c>
      <c r="R119" s="73" t="str">
        <f>IF($V$6=$Z$5, IF(Songwriter!R119="", "", Songwriter!R119), Songwriter!CJ119)</f>
        <v/>
      </c>
      <c r="S119" s="73" t="str">
        <f>IF($V$6=$Z$5, IF(Songwriter!S119="", "", Songwriter!S119), Songwriter!CK119)</f>
        <v/>
      </c>
      <c r="T119" s="67"/>
      <c r="U119" s="74"/>
      <c r="V119" s="74"/>
      <c r="W119" s="74"/>
      <c r="AE119" s="58" t="str">
        <f>Songwriter!CM119</f>
        <v/>
      </c>
      <c r="AF119" s="59" t="str">
        <f>Songwriter!CN119</f>
        <v/>
      </c>
      <c r="AG119" s="59" t="str">
        <f>Songwriter!CO119</f>
        <v/>
      </c>
      <c r="AH119" s="59" t="str">
        <f>Songwriter!CP119</f>
        <v/>
      </c>
      <c r="AI119" s="59" t="str">
        <f>Songwriter!CQ119</f>
        <v/>
      </c>
      <c r="AJ119" s="59" t="str">
        <f>Songwriter!CR119</f>
        <v/>
      </c>
      <c r="AK119" s="59" t="str">
        <f>Songwriter!CS119</f>
        <v/>
      </c>
      <c r="AL119" s="59" t="str">
        <f>Songwriter!CT119</f>
        <v/>
      </c>
      <c r="AM119" s="59" t="str">
        <f>Songwriter!CU119</f>
        <v/>
      </c>
      <c r="AN119" s="59" t="str">
        <f>Songwriter!CV119</f>
        <v/>
      </c>
      <c r="AO119" s="59" t="str">
        <f>Songwriter!CW119</f>
        <v/>
      </c>
      <c r="AP119" s="59" t="str">
        <f>Songwriter!CX119</f>
        <v/>
      </c>
      <c r="AQ119" s="59" t="str">
        <f>Songwriter!CY119</f>
        <v/>
      </c>
      <c r="AR119" s="59" t="str">
        <f>Songwriter!CZ119</f>
        <v/>
      </c>
      <c r="AS119" s="59" t="str">
        <f>Songwriter!DA119</f>
        <v/>
      </c>
      <c r="AT119" s="59" t="str">
        <f>Songwriter!DB119</f>
        <v/>
      </c>
      <c r="AU119" s="59" t="str">
        <f>Songwriter!DC119</f>
        <v/>
      </c>
      <c r="AV119" s="60" t="str">
        <f>Songwriter!DD119</f>
        <v/>
      </c>
    </row>
    <row r="120" spans="1:48" ht="15" customHeight="1" x14ac:dyDescent="0.25">
      <c r="A120" s="67"/>
      <c r="B120" s="187" t="str">
        <f>IF(Songwriter!B120="", "", Songwriter!B120)</f>
        <v/>
      </c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  <c r="P120" s="187"/>
      <c r="Q120" s="187"/>
      <c r="R120" s="187"/>
      <c r="S120" s="187"/>
      <c r="T120" s="67"/>
      <c r="U120" s="74"/>
      <c r="V120" s="74"/>
      <c r="W120" s="74"/>
    </row>
    <row r="121" spans="1:48" ht="15" customHeight="1" x14ac:dyDescent="0.25">
      <c r="A121" s="67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7"/>
      <c r="U121" s="74"/>
      <c r="V121" s="74"/>
      <c r="W121" s="74"/>
      <c r="AE121" s="57">
        <v>1</v>
      </c>
      <c r="AF121" s="57">
        <v>2</v>
      </c>
      <c r="AG121" s="57">
        <v>3</v>
      </c>
      <c r="AH121" s="57">
        <v>4</v>
      </c>
      <c r="AI121" s="57">
        <v>5</v>
      </c>
      <c r="AJ121" s="57">
        <v>6</v>
      </c>
      <c r="AK121" s="57">
        <v>7</v>
      </c>
      <c r="AL121" s="57">
        <v>8</v>
      </c>
      <c r="AM121" s="57">
        <v>9</v>
      </c>
      <c r="AN121" s="57">
        <v>10</v>
      </c>
      <c r="AO121" s="57">
        <v>11</v>
      </c>
      <c r="AP121" s="57">
        <v>12</v>
      </c>
      <c r="AQ121" s="57">
        <v>13</v>
      </c>
      <c r="AR121" s="57">
        <v>14</v>
      </c>
      <c r="AS121" s="57">
        <v>15</v>
      </c>
      <c r="AT121" s="57">
        <v>16</v>
      </c>
      <c r="AU121" s="57">
        <v>17</v>
      </c>
      <c r="AV121" s="57">
        <v>18</v>
      </c>
    </row>
    <row r="122" spans="1:48" ht="15" customHeight="1" x14ac:dyDescent="0.25">
      <c r="A122" s="67"/>
      <c r="B122" s="73" t="str">
        <f>IF($V$6=$Z$5, IF(Songwriter!B122="", "", Songwriter!B122), Songwriter!BT122)</f>
        <v/>
      </c>
      <c r="C122" s="73" t="str">
        <f>IF($V$6=$Z$5, IF(Songwriter!C122="", "", Songwriter!C122), Songwriter!BU122)</f>
        <v/>
      </c>
      <c r="D122" s="73" t="str">
        <f>IF($V$6=$Z$5, IF(Songwriter!D122="", "", Songwriter!D122), Songwriter!BV122)</f>
        <v/>
      </c>
      <c r="E122" s="73" t="str">
        <f>IF($V$6=$Z$5, IF(Songwriter!E122="", "", Songwriter!E122), Songwriter!BW122)</f>
        <v/>
      </c>
      <c r="F122" s="73" t="str">
        <f>IF($V$6=$Z$5, IF(Songwriter!F122="", "", Songwriter!F122), Songwriter!BX122)</f>
        <v/>
      </c>
      <c r="G122" s="73" t="str">
        <f>IF($V$6=$Z$5, IF(Songwriter!G122="", "", Songwriter!G122), Songwriter!BY122)</f>
        <v/>
      </c>
      <c r="H122" s="73" t="str">
        <f>IF($V$6=$Z$5, IF(Songwriter!H122="", "", Songwriter!H122), Songwriter!BZ122)</f>
        <v/>
      </c>
      <c r="I122" s="73" t="str">
        <f>IF($V$6=$Z$5, IF(Songwriter!I122="", "", Songwriter!I122), Songwriter!CA122)</f>
        <v/>
      </c>
      <c r="J122" s="73" t="str">
        <f>IF($V$6=$Z$5, IF(Songwriter!J122="", "", Songwriter!J122), Songwriter!CB122)</f>
        <v/>
      </c>
      <c r="K122" s="73" t="str">
        <f>IF($V$6=$Z$5, IF(Songwriter!K122="", "", Songwriter!K122), Songwriter!CC122)</f>
        <v/>
      </c>
      <c r="L122" s="73" t="str">
        <f>IF($V$6=$Z$5, IF(Songwriter!L122="", "", Songwriter!L122), Songwriter!CD122)</f>
        <v/>
      </c>
      <c r="M122" s="73" t="str">
        <f>IF($V$6=$Z$5, IF(Songwriter!M122="", "", Songwriter!M122), Songwriter!CE122)</f>
        <v/>
      </c>
      <c r="N122" s="73" t="str">
        <f>IF($V$6=$Z$5, IF(Songwriter!N122="", "", Songwriter!N122), Songwriter!CF122)</f>
        <v/>
      </c>
      <c r="O122" s="73" t="str">
        <f>IF($V$6=$Z$5, IF(Songwriter!O122="", "", Songwriter!O122), Songwriter!CG122)</f>
        <v/>
      </c>
      <c r="P122" s="73" t="str">
        <f>IF($V$6=$Z$5, IF(Songwriter!P122="", "", Songwriter!P122), Songwriter!CH122)</f>
        <v/>
      </c>
      <c r="Q122" s="73" t="str">
        <f>IF($V$6=$Z$5, IF(Songwriter!Q122="", "", Songwriter!Q122), Songwriter!CI122)</f>
        <v/>
      </c>
      <c r="R122" s="73" t="str">
        <f>IF($V$6=$Z$5, IF(Songwriter!R122="", "", Songwriter!R122), Songwriter!CJ122)</f>
        <v/>
      </c>
      <c r="S122" s="73" t="str">
        <f>IF($V$6=$Z$5, IF(Songwriter!S122="", "", Songwriter!S122), Songwriter!CK122)</f>
        <v/>
      </c>
      <c r="T122" s="67"/>
      <c r="U122" s="74"/>
      <c r="V122" s="74"/>
      <c r="W122" s="74"/>
      <c r="AE122" s="58" t="str">
        <f>Songwriter!CM122</f>
        <v/>
      </c>
      <c r="AF122" s="59" t="str">
        <f>Songwriter!CN122</f>
        <v/>
      </c>
      <c r="AG122" s="59" t="str">
        <f>Songwriter!CO122</f>
        <v/>
      </c>
      <c r="AH122" s="59" t="str">
        <f>Songwriter!CP122</f>
        <v/>
      </c>
      <c r="AI122" s="59" t="str">
        <f>Songwriter!CQ122</f>
        <v/>
      </c>
      <c r="AJ122" s="59" t="str">
        <f>Songwriter!CR122</f>
        <v/>
      </c>
      <c r="AK122" s="59" t="str">
        <f>Songwriter!CS122</f>
        <v/>
      </c>
      <c r="AL122" s="59" t="str">
        <f>Songwriter!CT122</f>
        <v/>
      </c>
      <c r="AM122" s="59" t="str">
        <f>Songwriter!CU122</f>
        <v/>
      </c>
      <c r="AN122" s="59" t="str">
        <f>Songwriter!CV122</f>
        <v/>
      </c>
      <c r="AO122" s="59" t="str">
        <f>Songwriter!CW122</f>
        <v/>
      </c>
      <c r="AP122" s="59" t="str">
        <f>Songwriter!CX122</f>
        <v/>
      </c>
      <c r="AQ122" s="59" t="str">
        <f>Songwriter!CY122</f>
        <v/>
      </c>
      <c r="AR122" s="59" t="str">
        <f>Songwriter!CZ122</f>
        <v/>
      </c>
      <c r="AS122" s="59" t="str">
        <f>Songwriter!DA122</f>
        <v/>
      </c>
      <c r="AT122" s="59" t="str">
        <f>Songwriter!DB122</f>
        <v/>
      </c>
      <c r="AU122" s="59" t="str">
        <f>Songwriter!DC122</f>
        <v/>
      </c>
      <c r="AV122" s="60" t="str">
        <f>Songwriter!DD122</f>
        <v/>
      </c>
    </row>
    <row r="123" spans="1:48" ht="15" customHeight="1" x14ac:dyDescent="0.25">
      <c r="A123" s="67"/>
      <c r="B123" s="187" t="str">
        <f>IF(Songwriter!B123="", "", Songwriter!B123)</f>
        <v/>
      </c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  <c r="P123" s="187"/>
      <c r="Q123" s="187"/>
      <c r="R123" s="187"/>
      <c r="S123" s="187"/>
      <c r="T123" s="67"/>
      <c r="U123" s="74"/>
      <c r="V123" s="74"/>
      <c r="W123" s="74"/>
    </row>
    <row r="124" spans="1:48" ht="15" customHeight="1" x14ac:dyDescent="0.25">
      <c r="A124" s="67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7"/>
      <c r="U124" s="74"/>
      <c r="V124" s="74"/>
      <c r="W124" s="74"/>
      <c r="AE124" s="57">
        <v>1</v>
      </c>
      <c r="AF124" s="57">
        <v>2</v>
      </c>
      <c r="AG124" s="57">
        <v>3</v>
      </c>
      <c r="AH124" s="57">
        <v>4</v>
      </c>
      <c r="AI124" s="57">
        <v>5</v>
      </c>
      <c r="AJ124" s="57">
        <v>6</v>
      </c>
      <c r="AK124" s="57">
        <v>7</v>
      </c>
      <c r="AL124" s="57">
        <v>8</v>
      </c>
      <c r="AM124" s="57">
        <v>9</v>
      </c>
      <c r="AN124" s="57">
        <v>10</v>
      </c>
      <c r="AO124" s="57">
        <v>11</v>
      </c>
      <c r="AP124" s="57">
        <v>12</v>
      </c>
      <c r="AQ124" s="57">
        <v>13</v>
      </c>
      <c r="AR124" s="57">
        <v>14</v>
      </c>
      <c r="AS124" s="57">
        <v>15</v>
      </c>
      <c r="AT124" s="57">
        <v>16</v>
      </c>
      <c r="AU124" s="57">
        <v>17</v>
      </c>
      <c r="AV124" s="57">
        <v>18</v>
      </c>
    </row>
    <row r="125" spans="1:48" ht="15" customHeight="1" x14ac:dyDescent="0.25">
      <c r="A125" s="67"/>
      <c r="B125" s="73" t="str">
        <f>IF($V$6=$Z$5, IF(Songwriter!B125="", "", Songwriter!B125), Songwriter!BT125)</f>
        <v/>
      </c>
      <c r="C125" s="73" t="str">
        <f>IF($V$6=$Z$5, IF(Songwriter!C125="", "", Songwriter!C125), Songwriter!BU125)</f>
        <v/>
      </c>
      <c r="D125" s="73" t="str">
        <f>IF($V$6=$Z$5, IF(Songwriter!D125="", "", Songwriter!D125), Songwriter!BV125)</f>
        <v/>
      </c>
      <c r="E125" s="73" t="str">
        <f>IF($V$6=$Z$5, IF(Songwriter!E125="", "", Songwriter!E125), Songwriter!BW125)</f>
        <v/>
      </c>
      <c r="F125" s="73" t="str">
        <f>IF($V$6=$Z$5, IF(Songwriter!F125="", "", Songwriter!F125), Songwriter!BX125)</f>
        <v/>
      </c>
      <c r="G125" s="73" t="str">
        <f>IF($V$6=$Z$5, IF(Songwriter!G125="", "", Songwriter!G125), Songwriter!BY125)</f>
        <v/>
      </c>
      <c r="H125" s="73" t="str">
        <f>IF($V$6=$Z$5, IF(Songwriter!H125="", "", Songwriter!H125), Songwriter!BZ125)</f>
        <v/>
      </c>
      <c r="I125" s="73" t="str">
        <f>IF($V$6=$Z$5, IF(Songwriter!I125="", "", Songwriter!I125), Songwriter!CA125)</f>
        <v/>
      </c>
      <c r="J125" s="73" t="str">
        <f>IF($V$6=$Z$5, IF(Songwriter!J125="", "", Songwriter!J125), Songwriter!CB125)</f>
        <v/>
      </c>
      <c r="K125" s="73" t="str">
        <f>IF($V$6=$Z$5, IF(Songwriter!K125="", "", Songwriter!K125), Songwriter!CC125)</f>
        <v/>
      </c>
      <c r="L125" s="73" t="str">
        <f>IF($V$6=$Z$5, IF(Songwriter!L125="", "", Songwriter!L125), Songwriter!CD125)</f>
        <v/>
      </c>
      <c r="M125" s="73" t="str">
        <f>IF($V$6=$Z$5, IF(Songwriter!M125="", "", Songwriter!M125), Songwriter!CE125)</f>
        <v/>
      </c>
      <c r="N125" s="73" t="str">
        <f>IF($V$6=$Z$5, IF(Songwriter!N125="", "", Songwriter!N125), Songwriter!CF125)</f>
        <v/>
      </c>
      <c r="O125" s="73" t="str">
        <f>IF($V$6=$Z$5, IF(Songwriter!O125="", "", Songwriter!O125), Songwriter!CG125)</f>
        <v/>
      </c>
      <c r="P125" s="73" t="str">
        <f>IF($V$6=$Z$5, IF(Songwriter!P125="", "", Songwriter!P125), Songwriter!CH125)</f>
        <v/>
      </c>
      <c r="Q125" s="73" t="str">
        <f>IF($V$6=$Z$5, IF(Songwriter!Q125="", "", Songwriter!Q125), Songwriter!CI125)</f>
        <v/>
      </c>
      <c r="R125" s="73" t="str">
        <f>IF($V$6=$Z$5, IF(Songwriter!R125="", "", Songwriter!R125), Songwriter!CJ125)</f>
        <v/>
      </c>
      <c r="S125" s="73" t="str">
        <f>IF($V$6=$Z$5, IF(Songwriter!S125="", "", Songwriter!S125), Songwriter!CK125)</f>
        <v/>
      </c>
      <c r="T125" s="67"/>
      <c r="U125" s="74"/>
      <c r="V125" s="74"/>
      <c r="W125" s="74"/>
      <c r="AE125" s="58" t="str">
        <f>Songwriter!CM125</f>
        <v/>
      </c>
      <c r="AF125" s="59" t="str">
        <f>Songwriter!CN125</f>
        <v/>
      </c>
      <c r="AG125" s="59" t="str">
        <f>Songwriter!CO125</f>
        <v/>
      </c>
      <c r="AH125" s="59" t="str">
        <f>Songwriter!CP125</f>
        <v/>
      </c>
      <c r="AI125" s="59" t="str">
        <f>Songwriter!CQ125</f>
        <v/>
      </c>
      <c r="AJ125" s="59" t="str">
        <f>Songwriter!CR125</f>
        <v/>
      </c>
      <c r="AK125" s="59" t="str">
        <f>Songwriter!CS125</f>
        <v/>
      </c>
      <c r="AL125" s="59" t="str">
        <f>Songwriter!CT125</f>
        <v/>
      </c>
      <c r="AM125" s="59" t="str">
        <f>Songwriter!CU125</f>
        <v/>
      </c>
      <c r="AN125" s="59" t="str">
        <f>Songwriter!CV125</f>
        <v/>
      </c>
      <c r="AO125" s="59" t="str">
        <f>Songwriter!CW125</f>
        <v/>
      </c>
      <c r="AP125" s="59" t="str">
        <f>Songwriter!CX125</f>
        <v/>
      </c>
      <c r="AQ125" s="59" t="str">
        <f>Songwriter!CY125</f>
        <v/>
      </c>
      <c r="AR125" s="59" t="str">
        <f>Songwriter!CZ125</f>
        <v/>
      </c>
      <c r="AS125" s="59" t="str">
        <f>Songwriter!DA125</f>
        <v/>
      </c>
      <c r="AT125" s="59" t="str">
        <f>Songwriter!DB125</f>
        <v/>
      </c>
      <c r="AU125" s="59" t="str">
        <f>Songwriter!DC125</f>
        <v/>
      </c>
      <c r="AV125" s="60" t="str">
        <f>Songwriter!DD125</f>
        <v/>
      </c>
    </row>
    <row r="126" spans="1:48" ht="15" customHeight="1" x14ac:dyDescent="0.25">
      <c r="A126" s="67"/>
      <c r="B126" s="187" t="str">
        <f>IF(Songwriter!B126="", "", Songwriter!B126)</f>
        <v/>
      </c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  <c r="P126" s="187"/>
      <c r="Q126" s="187"/>
      <c r="R126" s="187"/>
      <c r="S126" s="187"/>
      <c r="T126" s="67"/>
      <c r="U126" s="74"/>
      <c r="V126" s="74"/>
      <c r="W126" s="74"/>
    </row>
    <row r="127" spans="1:48" ht="15" customHeight="1" x14ac:dyDescent="0.25">
      <c r="A127" s="67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7"/>
      <c r="U127" s="74"/>
      <c r="V127" s="74"/>
      <c r="W127" s="74"/>
      <c r="AE127" s="57">
        <v>1</v>
      </c>
      <c r="AF127" s="57">
        <v>2</v>
      </c>
      <c r="AG127" s="57">
        <v>3</v>
      </c>
      <c r="AH127" s="57">
        <v>4</v>
      </c>
      <c r="AI127" s="57">
        <v>5</v>
      </c>
      <c r="AJ127" s="57">
        <v>6</v>
      </c>
      <c r="AK127" s="57">
        <v>7</v>
      </c>
      <c r="AL127" s="57">
        <v>8</v>
      </c>
      <c r="AM127" s="57">
        <v>9</v>
      </c>
      <c r="AN127" s="57">
        <v>10</v>
      </c>
      <c r="AO127" s="57">
        <v>11</v>
      </c>
      <c r="AP127" s="57">
        <v>12</v>
      </c>
      <c r="AQ127" s="57">
        <v>13</v>
      </c>
      <c r="AR127" s="57">
        <v>14</v>
      </c>
      <c r="AS127" s="57">
        <v>15</v>
      </c>
      <c r="AT127" s="57">
        <v>16</v>
      </c>
      <c r="AU127" s="57">
        <v>17</v>
      </c>
      <c r="AV127" s="57">
        <v>18</v>
      </c>
    </row>
    <row r="128" spans="1:48" ht="15" customHeight="1" x14ac:dyDescent="0.25">
      <c r="A128" s="67"/>
      <c r="B128" s="73" t="str">
        <f>IF($V$6=$Z$5, IF(Songwriter!B128="", "", Songwriter!B128), Songwriter!BT128)</f>
        <v/>
      </c>
      <c r="C128" s="73" t="str">
        <f>IF($V$6=$Z$5, IF(Songwriter!C128="", "", Songwriter!C128), Songwriter!BU128)</f>
        <v/>
      </c>
      <c r="D128" s="73" t="str">
        <f>IF($V$6=$Z$5, IF(Songwriter!D128="", "", Songwriter!D128), Songwriter!BV128)</f>
        <v/>
      </c>
      <c r="E128" s="73" t="str">
        <f>IF($V$6=$Z$5, IF(Songwriter!E128="", "", Songwriter!E128), Songwriter!BW128)</f>
        <v/>
      </c>
      <c r="F128" s="73" t="str">
        <f>IF($V$6=$Z$5, IF(Songwriter!F128="", "", Songwriter!F128), Songwriter!BX128)</f>
        <v/>
      </c>
      <c r="G128" s="73" t="str">
        <f>IF($V$6=$Z$5, IF(Songwriter!G128="", "", Songwriter!G128), Songwriter!BY128)</f>
        <v/>
      </c>
      <c r="H128" s="73" t="str">
        <f>IF($V$6=$Z$5, IF(Songwriter!H128="", "", Songwriter!H128), Songwriter!BZ128)</f>
        <v/>
      </c>
      <c r="I128" s="73" t="str">
        <f>IF($V$6=$Z$5, IF(Songwriter!I128="", "", Songwriter!I128), Songwriter!CA128)</f>
        <v/>
      </c>
      <c r="J128" s="73" t="str">
        <f>IF($V$6=$Z$5, IF(Songwriter!J128="", "", Songwriter!J128), Songwriter!CB128)</f>
        <v/>
      </c>
      <c r="K128" s="73" t="str">
        <f>IF($V$6=$Z$5, IF(Songwriter!K128="", "", Songwriter!K128), Songwriter!CC128)</f>
        <v/>
      </c>
      <c r="L128" s="73" t="str">
        <f>IF($V$6=$Z$5, IF(Songwriter!L128="", "", Songwriter!L128), Songwriter!CD128)</f>
        <v/>
      </c>
      <c r="M128" s="73" t="str">
        <f>IF($V$6=$Z$5, IF(Songwriter!M128="", "", Songwriter!M128), Songwriter!CE128)</f>
        <v/>
      </c>
      <c r="N128" s="73" t="str">
        <f>IF($V$6=$Z$5, IF(Songwriter!N128="", "", Songwriter!N128), Songwriter!CF128)</f>
        <v/>
      </c>
      <c r="O128" s="73" t="str">
        <f>IF($V$6=$Z$5, IF(Songwriter!O128="", "", Songwriter!O128), Songwriter!CG128)</f>
        <v/>
      </c>
      <c r="P128" s="73" t="str">
        <f>IF($V$6=$Z$5, IF(Songwriter!P128="", "", Songwriter!P128), Songwriter!CH128)</f>
        <v/>
      </c>
      <c r="Q128" s="73" t="str">
        <f>IF($V$6=$Z$5, IF(Songwriter!Q128="", "", Songwriter!Q128), Songwriter!CI128)</f>
        <v/>
      </c>
      <c r="R128" s="73" t="str">
        <f>IF($V$6=$Z$5, IF(Songwriter!R128="", "", Songwriter!R128), Songwriter!CJ128)</f>
        <v/>
      </c>
      <c r="S128" s="73" t="str">
        <f>IF($V$6=$Z$5, IF(Songwriter!S128="", "", Songwriter!S128), Songwriter!CK128)</f>
        <v/>
      </c>
      <c r="T128" s="67"/>
      <c r="U128" s="74"/>
      <c r="V128" s="74"/>
      <c r="W128" s="74"/>
      <c r="AE128" s="58" t="str">
        <f>Songwriter!CM128</f>
        <v/>
      </c>
      <c r="AF128" s="59" t="str">
        <f>Songwriter!CN128</f>
        <v/>
      </c>
      <c r="AG128" s="59" t="str">
        <f>Songwriter!CO128</f>
        <v/>
      </c>
      <c r="AH128" s="59" t="str">
        <f>Songwriter!CP128</f>
        <v/>
      </c>
      <c r="AI128" s="59" t="str">
        <f>Songwriter!CQ128</f>
        <v/>
      </c>
      <c r="AJ128" s="59" t="str">
        <f>Songwriter!CR128</f>
        <v/>
      </c>
      <c r="AK128" s="59" t="str">
        <f>Songwriter!CS128</f>
        <v/>
      </c>
      <c r="AL128" s="59" t="str">
        <f>Songwriter!CT128</f>
        <v/>
      </c>
      <c r="AM128" s="59" t="str">
        <f>Songwriter!CU128</f>
        <v/>
      </c>
      <c r="AN128" s="59" t="str">
        <f>Songwriter!CV128</f>
        <v/>
      </c>
      <c r="AO128" s="59" t="str">
        <f>Songwriter!CW128</f>
        <v/>
      </c>
      <c r="AP128" s="59" t="str">
        <f>Songwriter!CX128</f>
        <v/>
      </c>
      <c r="AQ128" s="59" t="str">
        <f>Songwriter!CY128</f>
        <v/>
      </c>
      <c r="AR128" s="59" t="str">
        <f>Songwriter!CZ128</f>
        <v/>
      </c>
      <c r="AS128" s="59" t="str">
        <f>Songwriter!DA128</f>
        <v/>
      </c>
      <c r="AT128" s="59" t="str">
        <f>Songwriter!DB128</f>
        <v/>
      </c>
      <c r="AU128" s="59" t="str">
        <f>Songwriter!DC128</f>
        <v/>
      </c>
      <c r="AV128" s="60" t="str">
        <f>Songwriter!DD128</f>
        <v/>
      </c>
    </row>
    <row r="129" spans="1:48" ht="15" customHeight="1" x14ac:dyDescent="0.25">
      <c r="A129" s="67"/>
      <c r="B129" s="187" t="str">
        <f>IF(Songwriter!B129="", "", Songwriter!B129)</f>
        <v/>
      </c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  <c r="P129" s="187"/>
      <c r="Q129" s="187"/>
      <c r="R129" s="187"/>
      <c r="S129" s="187"/>
      <c r="T129" s="67"/>
      <c r="U129" s="74"/>
      <c r="V129" s="74"/>
      <c r="W129" s="74"/>
    </row>
    <row r="130" spans="1:48" ht="15" customHeight="1" x14ac:dyDescent="0.25">
      <c r="A130" s="67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7"/>
      <c r="U130" s="74"/>
      <c r="V130" s="74"/>
      <c r="W130" s="74"/>
      <c r="AE130" s="57">
        <v>1</v>
      </c>
      <c r="AF130" s="57">
        <v>2</v>
      </c>
      <c r="AG130" s="57">
        <v>3</v>
      </c>
      <c r="AH130" s="57">
        <v>4</v>
      </c>
      <c r="AI130" s="57">
        <v>5</v>
      </c>
      <c r="AJ130" s="57">
        <v>6</v>
      </c>
      <c r="AK130" s="57">
        <v>7</v>
      </c>
      <c r="AL130" s="57">
        <v>8</v>
      </c>
      <c r="AM130" s="57">
        <v>9</v>
      </c>
      <c r="AN130" s="57">
        <v>10</v>
      </c>
      <c r="AO130" s="57">
        <v>11</v>
      </c>
      <c r="AP130" s="57">
        <v>12</v>
      </c>
      <c r="AQ130" s="57">
        <v>13</v>
      </c>
      <c r="AR130" s="57">
        <v>14</v>
      </c>
      <c r="AS130" s="57">
        <v>15</v>
      </c>
      <c r="AT130" s="57">
        <v>16</v>
      </c>
      <c r="AU130" s="57">
        <v>17</v>
      </c>
      <c r="AV130" s="57">
        <v>18</v>
      </c>
    </row>
    <row r="131" spans="1:48" ht="15" customHeight="1" x14ac:dyDescent="0.25">
      <c r="A131" s="67"/>
      <c r="B131" s="73" t="str">
        <f>IF($V$6=$Z$5, IF(Songwriter!B131="", "", Songwriter!B131), Songwriter!BT131)</f>
        <v/>
      </c>
      <c r="C131" s="73" t="str">
        <f>IF($V$6=$Z$5, IF(Songwriter!C131="", "", Songwriter!C131), Songwriter!BU131)</f>
        <v/>
      </c>
      <c r="D131" s="73" t="str">
        <f>IF($V$6=$Z$5, IF(Songwriter!D131="", "", Songwriter!D131), Songwriter!BV131)</f>
        <v/>
      </c>
      <c r="E131" s="73" t="str">
        <f>IF($V$6=$Z$5, IF(Songwriter!E131="", "", Songwriter!E131), Songwriter!BW131)</f>
        <v/>
      </c>
      <c r="F131" s="73" t="str">
        <f>IF($V$6=$Z$5, IF(Songwriter!F131="", "", Songwriter!F131), Songwriter!BX131)</f>
        <v/>
      </c>
      <c r="G131" s="73" t="str">
        <f>IF($V$6=$Z$5, IF(Songwriter!G131="", "", Songwriter!G131), Songwriter!BY131)</f>
        <v/>
      </c>
      <c r="H131" s="73" t="str">
        <f>IF($V$6=$Z$5, IF(Songwriter!H131="", "", Songwriter!H131), Songwriter!BZ131)</f>
        <v/>
      </c>
      <c r="I131" s="73" t="str">
        <f>IF($V$6=$Z$5, IF(Songwriter!I131="", "", Songwriter!I131), Songwriter!CA131)</f>
        <v/>
      </c>
      <c r="J131" s="73" t="str">
        <f>IF($V$6=$Z$5, IF(Songwriter!J131="", "", Songwriter!J131), Songwriter!CB131)</f>
        <v/>
      </c>
      <c r="K131" s="73" t="str">
        <f>IF($V$6=$Z$5, IF(Songwriter!K131="", "", Songwriter!K131), Songwriter!CC131)</f>
        <v/>
      </c>
      <c r="L131" s="73" t="str">
        <f>IF($V$6=$Z$5, IF(Songwriter!L131="", "", Songwriter!L131), Songwriter!CD131)</f>
        <v/>
      </c>
      <c r="M131" s="73" t="str">
        <f>IF($V$6=$Z$5, IF(Songwriter!M131="", "", Songwriter!M131), Songwriter!CE131)</f>
        <v/>
      </c>
      <c r="N131" s="73" t="str">
        <f>IF($V$6=$Z$5, IF(Songwriter!N131="", "", Songwriter!N131), Songwriter!CF131)</f>
        <v/>
      </c>
      <c r="O131" s="73" t="str">
        <f>IF($V$6=$Z$5, IF(Songwriter!O131="", "", Songwriter!O131), Songwriter!CG131)</f>
        <v/>
      </c>
      <c r="P131" s="73" t="str">
        <f>IF($V$6=$Z$5, IF(Songwriter!P131="", "", Songwriter!P131), Songwriter!CH131)</f>
        <v/>
      </c>
      <c r="Q131" s="73" t="str">
        <f>IF($V$6=$Z$5, IF(Songwriter!Q131="", "", Songwriter!Q131), Songwriter!CI131)</f>
        <v/>
      </c>
      <c r="R131" s="73" t="str">
        <f>IF($V$6=$Z$5, IF(Songwriter!R131="", "", Songwriter!R131), Songwriter!CJ131)</f>
        <v/>
      </c>
      <c r="S131" s="73" t="str">
        <f>IF($V$6=$Z$5, IF(Songwriter!S131="", "", Songwriter!S131), Songwriter!CK131)</f>
        <v/>
      </c>
      <c r="T131" s="67"/>
      <c r="U131" s="74"/>
      <c r="V131" s="74"/>
      <c r="W131" s="74"/>
      <c r="AE131" s="58" t="str">
        <f>Songwriter!CM131</f>
        <v/>
      </c>
      <c r="AF131" s="59" t="str">
        <f>Songwriter!CN131</f>
        <v/>
      </c>
      <c r="AG131" s="59" t="str">
        <f>Songwriter!CO131</f>
        <v/>
      </c>
      <c r="AH131" s="59" t="str">
        <f>Songwriter!CP131</f>
        <v/>
      </c>
      <c r="AI131" s="59" t="str">
        <f>Songwriter!CQ131</f>
        <v/>
      </c>
      <c r="AJ131" s="59" t="str">
        <f>Songwriter!CR131</f>
        <v/>
      </c>
      <c r="AK131" s="59" t="str">
        <f>Songwriter!CS131</f>
        <v/>
      </c>
      <c r="AL131" s="59" t="str">
        <f>Songwriter!CT131</f>
        <v/>
      </c>
      <c r="AM131" s="59" t="str">
        <f>Songwriter!CU131</f>
        <v/>
      </c>
      <c r="AN131" s="59" t="str">
        <f>Songwriter!CV131</f>
        <v/>
      </c>
      <c r="AO131" s="59" t="str">
        <f>Songwriter!CW131</f>
        <v/>
      </c>
      <c r="AP131" s="59" t="str">
        <f>Songwriter!CX131</f>
        <v/>
      </c>
      <c r="AQ131" s="59" t="str">
        <f>Songwriter!CY131</f>
        <v/>
      </c>
      <c r="AR131" s="59" t="str">
        <f>Songwriter!CZ131</f>
        <v/>
      </c>
      <c r="AS131" s="59" t="str">
        <f>Songwriter!DA131</f>
        <v/>
      </c>
      <c r="AT131" s="59" t="str">
        <f>Songwriter!DB131</f>
        <v/>
      </c>
      <c r="AU131" s="59" t="str">
        <f>Songwriter!DC131</f>
        <v/>
      </c>
      <c r="AV131" s="60" t="str">
        <f>Songwriter!DD131</f>
        <v/>
      </c>
    </row>
    <row r="132" spans="1:48" ht="15" customHeight="1" x14ac:dyDescent="0.25">
      <c r="A132" s="67"/>
      <c r="B132" s="187" t="str">
        <f>IF(Songwriter!B132="", "", Songwriter!B132)</f>
        <v/>
      </c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  <c r="P132" s="187"/>
      <c r="Q132" s="187"/>
      <c r="R132" s="187"/>
      <c r="S132" s="187"/>
      <c r="T132" s="67"/>
      <c r="U132" s="74"/>
      <c r="V132" s="74"/>
      <c r="W132" s="74"/>
    </row>
    <row r="133" spans="1:48" ht="15" customHeight="1" x14ac:dyDescent="0.25">
      <c r="A133" s="67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7"/>
      <c r="U133" s="74"/>
      <c r="V133" s="74"/>
      <c r="W133" s="74"/>
      <c r="AE133" s="57">
        <v>1</v>
      </c>
      <c r="AF133" s="57">
        <v>2</v>
      </c>
      <c r="AG133" s="57">
        <v>3</v>
      </c>
      <c r="AH133" s="57">
        <v>4</v>
      </c>
      <c r="AI133" s="57">
        <v>5</v>
      </c>
      <c r="AJ133" s="57">
        <v>6</v>
      </c>
      <c r="AK133" s="57">
        <v>7</v>
      </c>
      <c r="AL133" s="57">
        <v>8</v>
      </c>
      <c r="AM133" s="57">
        <v>9</v>
      </c>
      <c r="AN133" s="57">
        <v>10</v>
      </c>
      <c r="AO133" s="57">
        <v>11</v>
      </c>
      <c r="AP133" s="57">
        <v>12</v>
      </c>
      <c r="AQ133" s="57">
        <v>13</v>
      </c>
      <c r="AR133" s="57">
        <v>14</v>
      </c>
      <c r="AS133" s="57">
        <v>15</v>
      </c>
      <c r="AT133" s="57">
        <v>16</v>
      </c>
      <c r="AU133" s="57">
        <v>17</v>
      </c>
      <c r="AV133" s="57">
        <v>18</v>
      </c>
    </row>
    <row r="134" spans="1:48" ht="15" customHeight="1" x14ac:dyDescent="0.25">
      <c r="A134" s="67"/>
      <c r="B134" s="73" t="str">
        <f>IF($V$6=$Z$5, IF(Songwriter!B134="", "", Songwriter!B134), Songwriter!BT134)</f>
        <v/>
      </c>
      <c r="C134" s="73" t="str">
        <f>IF($V$6=$Z$5, IF(Songwriter!C134="", "", Songwriter!C134), Songwriter!BU134)</f>
        <v/>
      </c>
      <c r="D134" s="73" t="str">
        <f>IF($V$6=$Z$5, IF(Songwriter!D134="", "", Songwriter!D134), Songwriter!BV134)</f>
        <v/>
      </c>
      <c r="E134" s="73" t="str">
        <f>IF($V$6=$Z$5, IF(Songwriter!E134="", "", Songwriter!E134), Songwriter!BW134)</f>
        <v/>
      </c>
      <c r="F134" s="73" t="str">
        <f>IF($V$6=$Z$5, IF(Songwriter!F134="", "", Songwriter!F134), Songwriter!BX134)</f>
        <v/>
      </c>
      <c r="G134" s="73" t="str">
        <f>IF($V$6=$Z$5, IF(Songwriter!G134="", "", Songwriter!G134), Songwriter!BY134)</f>
        <v/>
      </c>
      <c r="H134" s="73" t="str">
        <f>IF($V$6=$Z$5, IF(Songwriter!H134="", "", Songwriter!H134), Songwriter!BZ134)</f>
        <v/>
      </c>
      <c r="I134" s="73" t="str">
        <f>IF($V$6=$Z$5, IF(Songwriter!I134="", "", Songwriter!I134), Songwriter!CA134)</f>
        <v/>
      </c>
      <c r="J134" s="73" t="str">
        <f>IF($V$6=$Z$5, IF(Songwriter!J134="", "", Songwriter!J134), Songwriter!CB134)</f>
        <v/>
      </c>
      <c r="K134" s="73" t="str">
        <f>IF($V$6=$Z$5, IF(Songwriter!K134="", "", Songwriter!K134), Songwriter!CC134)</f>
        <v/>
      </c>
      <c r="L134" s="73" t="str">
        <f>IF($V$6=$Z$5, IF(Songwriter!L134="", "", Songwriter!L134), Songwriter!CD134)</f>
        <v/>
      </c>
      <c r="M134" s="73" t="str">
        <f>IF($V$6=$Z$5, IF(Songwriter!M134="", "", Songwriter!M134), Songwriter!CE134)</f>
        <v/>
      </c>
      <c r="N134" s="73" t="str">
        <f>IF($V$6=$Z$5, IF(Songwriter!N134="", "", Songwriter!N134), Songwriter!CF134)</f>
        <v/>
      </c>
      <c r="O134" s="73" t="str">
        <f>IF($V$6=$Z$5, IF(Songwriter!O134="", "", Songwriter!O134), Songwriter!CG134)</f>
        <v/>
      </c>
      <c r="P134" s="73" t="str">
        <f>IF($V$6=$Z$5, IF(Songwriter!P134="", "", Songwriter!P134), Songwriter!CH134)</f>
        <v/>
      </c>
      <c r="Q134" s="73" t="str">
        <f>IF($V$6=$Z$5, IF(Songwriter!Q134="", "", Songwriter!Q134), Songwriter!CI134)</f>
        <v/>
      </c>
      <c r="R134" s="73" t="str">
        <f>IF($V$6=$Z$5, IF(Songwriter!R134="", "", Songwriter!R134), Songwriter!CJ134)</f>
        <v/>
      </c>
      <c r="S134" s="73" t="str">
        <f>IF($V$6=$Z$5, IF(Songwriter!S134="", "", Songwriter!S134), Songwriter!CK134)</f>
        <v/>
      </c>
      <c r="T134" s="67"/>
      <c r="U134" s="74"/>
      <c r="V134" s="74"/>
      <c r="W134" s="74"/>
      <c r="AE134" s="58" t="str">
        <f>Songwriter!CM134</f>
        <v/>
      </c>
      <c r="AF134" s="59" t="str">
        <f>Songwriter!CN134</f>
        <v/>
      </c>
      <c r="AG134" s="59" t="str">
        <f>Songwriter!CO134</f>
        <v/>
      </c>
      <c r="AH134" s="59" t="str">
        <f>Songwriter!CP134</f>
        <v/>
      </c>
      <c r="AI134" s="59" t="str">
        <f>Songwriter!CQ134</f>
        <v/>
      </c>
      <c r="AJ134" s="59" t="str">
        <f>Songwriter!CR134</f>
        <v/>
      </c>
      <c r="AK134" s="59" t="str">
        <f>Songwriter!CS134</f>
        <v/>
      </c>
      <c r="AL134" s="59" t="str">
        <f>Songwriter!CT134</f>
        <v/>
      </c>
      <c r="AM134" s="59" t="str">
        <f>Songwriter!CU134</f>
        <v/>
      </c>
      <c r="AN134" s="59" t="str">
        <f>Songwriter!CV134</f>
        <v/>
      </c>
      <c r="AO134" s="59" t="str">
        <f>Songwriter!CW134</f>
        <v/>
      </c>
      <c r="AP134" s="59" t="str">
        <f>Songwriter!CX134</f>
        <v/>
      </c>
      <c r="AQ134" s="59" t="str">
        <f>Songwriter!CY134</f>
        <v/>
      </c>
      <c r="AR134" s="59" t="str">
        <f>Songwriter!CZ134</f>
        <v/>
      </c>
      <c r="AS134" s="59" t="str">
        <f>Songwriter!DA134</f>
        <v/>
      </c>
      <c r="AT134" s="59" t="str">
        <f>Songwriter!DB134</f>
        <v/>
      </c>
      <c r="AU134" s="59" t="str">
        <f>Songwriter!DC134</f>
        <v/>
      </c>
      <c r="AV134" s="60" t="str">
        <f>Songwriter!DD134</f>
        <v/>
      </c>
    </row>
    <row r="135" spans="1:48" ht="15" customHeight="1" x14ac:dyDescent="0.25">
      <c r="A135" s="67"/>
      <c r="B135" s="187" t="str">
        <f>IF(Songwriter!B135="", "", Songwriter!B135)</f>
        <v/>
      </c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  <c r="P135" s="187"/>
      <c r="Q135" s="187"/>
      <c r="R135" s="187"/>
      <c r="S135" s="187"/>
      <c r="T135" s="67"/>
      <c r="U135" s="74"/>
      <c r="V135" s="74"/>
      <c r="W135" s="74"/>
    </row>
    <row r="136" spans="1:48" ht="15" customHeight="1" x14ac:dyDescent="0.25">
      <c r="A136" s="67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7"/>
      <c r="U136" s="74"/>
      <c r="V136" s="74"/>
      <c r="W136" s="74"/>
      <c r="AE136" s="57">
        <v>1</v>
      </c>
      <c r="AF136" s="57">
        <v>2</v>
      </c>
      <c r="AG136" s="57">
        <v>3</v>
      </c>
      <c r="AH136" s="57">
        <v>4</v>
      </c>
      <c r="AI136" s="57">
        <v>5</v>
      </c>
      <c r="AJ136" s="57">
        <v>6</v>
      </c>
      <c r="AK136" s="57">
        <v>7</v>
      </c>
      <c r="AL136" s="57">
        <v>8</v>
      </c>
      <c r="AM136" s="57">
        <v>9</v>
      </c>
      <c r="AN136" s="57">
        <v>10</v>
      </c>
      <c r="AO136" s="57">
        <v>11</v>
      </c>
      <c r="AP136" s="57">
        <v>12</v>
      </c>
      <c r="AQ136" s="57">
        <v>13</v>
      </c>
      <c r="AR136" s="57">
        <v>14</v>
      </c>
      <c r="AS136" s="57">
        <v>15</v>
      </c>
      <c r="AT136" s="57">
        <v>16</v>
      </c>
      <c r="AU136" s="57">
        <v>17</v>
      </c>
      <c r="AV136" s="57">
        <v>18</v>
      </c>
    </row>
    <row r="137" spans="1:48" ht="15" customHeight="1" x14ac:dyDescent="0.25">
      <c r="A137" s="67"/>
      <c r="B137" s="73" t="str">
        <f>IF($V$6=$Z$5, IF(Songwriter!B137="", "", Songwriter!B137), Songwriter!BT137)</f>
        <v/>
      </c>
      <c r="C137" s="73" t="str">
        <f>IF($V$6=$Z$5, IF(Songwriter!C137="", "", Songwriter!C137), Songwriter!BU137)</f>
        <v/>
      </c>
      <c r="D137" s="73" t="str">
        <f>IF($V$6=$Z$5, IF(Songwriter!D137="", "", Songwriter!D137), Songwriter!BV137)</f>
        <v/>
      </c>
      <c r="E137" s="73" t="str">
        <f>IF($V$6=$Z$5, IF(Songwriter!E137="", "", Songwriter!E137), Songwriter!BW137)</f>
        <v/>
      </c>
      <c r="F137" s="73" t="str">
        <f>IF($V$6=$Z$5, IF(Songwriter!F137="", "", Songwriter!F137), Songwriter!BX137)</f>
        <v/>
      </c>
      <c r="G137" s="73" t="str">
        <f>IF($V$6=$Z$5, IF(Songwriter!G137="", "", Songwriter!G137), Songwriter!BY137)</f>
        <v/>
      </c>
      <c r="H137" s="73" t="str">
        <f>IF($V$6=$Z$5, IF(Songwriter!H137="", "", Songwriter!H137), Songwriter!BZ137)</f>
        <v/>
      </c>
      <c r="I137" s="73" t="str">
        <f>IF($V$6=$Z$5, IF(Songwriter!I137="", "", Songwriter!I137), Songwriter!CA137)</f>
        <v/>
      </c>
      <c r="J137" s="73" t="str">
        <f>IF($V$6=$Z$5, IF(Songwriter!J137="", "", Songwriter!J137), Songwriter!CB137)</f>
        <v/>
      </c>
      <c r="K137" s="73" t="str">
        <f>IF($V$6=$Z$5, IF(Songwriter!K137="", "", Songwriter!K137), Songwriter!CC137)</f>
        <v/>
      </c>
      <c r="L137" s="73" t="str">
        <f>IF($V$6=$Z$5, IF(Songwriter!L137="", "", Songwriter!L137), Songwriter!CD137)</f>
        <v/>
      </c>
      <c r="M137" s="73" t="str">
        <f>IF($V$6=$Z$5, IF(Songwriter!M137="", "", Songwriter!M137), Songwriter!CE137)</f>
        <v/>
      </c>
      <c r="N137" s="73" t="str">
        <f>IF($V$6=$Z$5, IF(Songwriter!N137="", "", Songwriter!N137), Songwriter!CF137)</f>
        <v/>
      </c>
      <c r="O137" s="73" t="str">
        <f>IF($V$6=$Z$5, IF(Songwriter!O137="", "", Songwriter!O137), Songwriter!CG137)</f>
        <v/>
      </c>
      <c r="P137" s="73" t="str">
        <f>IF($V$6=$Z$5, IF(Songwriter!P137="", "", Songwriter!P137), Songwriter!CH137)</f>
        <v/>
      </c>
      <c r="Q137" s="73" t="str">
        <f>IF($V$6=$Z$5, IF(Songwriter!Q137="", "", Songwriter!Q137), Songwriter!CI137)</f>
        <v/>
      </c>
      <c r="R137" s="73" t="str">
        <f>IF($V$6=$Z$5, IF(Songwriter!R137="", "", Songwriter!R137), Songwriter!CJ137)</f>
        <v/>
      </c>
      <c r="S137" s="73" t="str">
        <f>IF($V$6=$Z$5, IF(Songwriter!S137="", "", Songwriter!S137), Songwriter!CK137)</f>
        <v/>
      </c>
      <c r="T137" s="67"/>
      <c r="U137" s="74"/>
      <c r="V137" s="74"/>
      <c r="W137" s="74"/>
      <c r="AE137" s="58" t="str">
        <f>Songwriter!CM137</f>
        <v/>
      </c>
      <c r="AF137" s="59" t="str">
        <f>Songwriter!CN137</f>
        <v/>
      </c>
      <c r="AG137" s="59" t="str">
        <f>Songwriter!CO137</f>
        <v/>
      </c>
      <c r="AH137" s="59" t="str">
        <f>Songwriter!CP137</f>
        <v/>
      </c>
      <c r="AI137" s="59" t="str">
        <f>Songwriter!CQ137</f>
        <v/>
      </c>
      <c r="AJ137" s="59" t="str">
        <f>Songwriter!CR137</f>
        <v/>
      </c>
      <c r="AK137" s="59" t="str">
        <f>Songwriter!CS137</f>
        <v/>
      </c>
      <c r="AL137" s="59" t="str">
        <f>Songwriter!CT137</f>
        <v/>
      </c>
      <c r="AM137" s="59" t="str">
        <f>Songwriter!CU137</f>
        <v/>
      </c>
      <c r="AN137" s="59" t="str">
        <f>Songwriter!CV137</f>
        <v/>
      </c>
      <c r="AO137" s="59" t="str">
        <f>Songwriter!CW137</f>
        <v/>
      </c>
      <c r="AP137" s="59" t="str">
        <f>Songwriter!CX137</f>
        <v/>
      </c>
      <c r="AQ137" s="59" t="str">
        <f>Songwriter!CY137</f>
        <v/>
      </c>
      <c r="AR137" s="59" t="str">
        <f>Songwriter!CZ137</f>
        <v/>
      </c>
      <c r="AS137" s="59" t="str">
        <f>Songwriter!DA137</f>
        <v/>
      </c>
      <c r="AT137" s="59" t="str">
        <f>Songwriter!DB137</f>
        <v/>
      </c>
      <c r="AU137" s="59" t="str">
        <f>Songwriter!DC137</f>
        <v/>
      </c>
      <c r="AV137" s="60" t="str">
        <f>Songwriter!DD137</f>
        <v/>
      </c>
    </row>
    <row r="138" spans="1:48" ht="15" customHeight="1" x14ac:dyDescent="0.25">
      <c r="A138" s="67"/>
      <c r="B138" s="187" t="str">
        <f>IF(Songwriter!B138="", "", Songwriter!B138)</f>
        <v/>
      </c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  <c r="P138" s="187"/>
      <c r="Q138" s="187"/>
      <c r="R138" s="187"/>
      <c r="S138" s="187"/>
      <c r="T138" s="67"/>
      <c r="U138" s="74"/>
      <c r="V138" s="74"/>
      <c r="W138" s="74"/>
    </row>
    <row r="139" spans="1:48" ht="15" customHeight="1" x14ac:dyDescent="0.25">
      <c r="A139" s="67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7"/>
      <c r="U139" s="74"/>
      <c r="V139" s="74"/>
      <c r="W139" s="74"/>
      <c r="AE139" s="57">
        <v>1</v>
      </c>
      <c r="AF139" s="57">
        <v>2</v>
      </c>
      <c r="AG139" s="57">
        <v>3</v>
      </c>
      <c r="AH139" s="57">
        <v>4</v>
      </c>
      <c r="AI139" s="57">
        <v>5</v>
      </c>
      <c r="AJ139" s="57">
        <v>6</v>
      </c>
      <c r="AK139" s="57">
        <v>7</v>
      </c>
      <c r="AL139" s="57">
        <v>8</v>
      </c>
      <c r="AM139" s="57">
        <v>9</v>
      </c>
      <c r="AN139" s="57">
        <v>10</v>
      </c>
      <c r="AO139" s="57">
        <v>11</v>
      </c>
      <c r="AP139" s="57">
        <v>12</v>
      </c>
      <c r="AQ139" s="57">
        <v>13</v>
      </c>
      <c r="AR139" s="57">
        <v>14</v>
      </c>
      <c r="AS139" s="57">
        <v>15</v>
      </c>
      <c r="AT139" s="57">
        <v>16</v>
      </c>
      <c r="AU139" s="57">
        <v>17</v>
      </c>
      <c r="AV139" s="57">
        <v>18</v>
      </c>
    </row>
    <row r="140" spans="1:48" ht="15" customHeight="1" x14ac:dyDescent="0.25">
      <c r="A140" s="67"/>
      <c r="B140" s="73" t="str">
        <f>IF($V$6=$Z$5, IF(Songwriter!B140="", "", Songwriter!B140), Songwriter!BT140)</f>
        <v/>
      </c>
      <c r="C140" s="73" t="str">
        <f>IF($V$6=$Z$5, IF(Songwriter!C140="", "", Songwriter!C140), Songwriter!BU140)</f>
        <v/>
      </c>
      <c r="D140" s="73" t="str">
        <f>IF($V$6=$Z$5, IF(Songwriter!D140="", "", Songwriter!D140), Songwriter!BV140)</f>
        <v/>
      </c>
      <c r="E140" s="73" t="str">
        <f>IF($V$6=$Z$5, IF(Songwriter!E140="", "", Songwriter!E140), Songwriter!BW140)</f>
        <v/>
      </c>
      <c r="F140" s="73" t="str">
        <f>IF($V$6=$Z$5, IF(Songwriter!F140="", "", Songwriter!F140), Songwriter!BX140)</f>
        <v/>
      </c>
      <c r="G140" s="73" t="str">
        <f>IF($V$6=$Z$5, IF(Songwriter!G140="", "", Songwriter!G140), Songwriter!BY140)</f>
        <v/>
      </c>
      <c r="H140" s="73" t="str">
        <f>IF($V$6=$Z$5, IF(Songwriter!H140="", "", Songwriter!H140), Songwriter!BZ140)</f>
        <v/>
      </c>
      <c r="I140" s="73" t="str">
        <f>IF($V$6=$Z$5, IF(Songwriter!I140="", "", Songwriter!I140), Songwriter!CA140)</f>
        <v/>
      </c>
      <c r="J140" s="73" t="str">
        <f>IF($V$6=$Z$5, IF(Songwriter!J140="", "", Songwriter!J140), Songwriter!CB140)</f>
        <v/>
      </c>
      <c r="K140" s="73" t="str">
        <f>IF($V$6=$Z$5, IF(Songwriter!K140="", "", Songwriter!K140), Songwriter!CC140)</f>
        <v/>
      </c>
      <c r="L140" s="73" t="str">
        <f>IF($V$6=$Z$5, IF(Songwriter!L140="", "", Songwriter!L140), Songwriter!CD140)</f>
        <v/>
      </c>
      <c r="M140" s="73" t="str">
        <f>IF($V$6=$Z$5, IF(Songwriter!M140="", "", Songwriter!M140), Songwriter!CE140)</f>
        <v/>
      </c>
      <c r="N140" s="73" t="str">
        <f>IF($V$6=$Z$5, IF(Songwriter!N140="", "", Songwriter!N140), Songwriter!CF140)</f>
        <v/>
      </c>
      <c r="O140" s="73" t="str">
        <f>IF($V$6=$Z$5, IF(Songwriter!O140="", "", Songwriter!O140), Songwriter!CG140)</f>
        <v/>
      </c>
      <c r="P140" s="73" t="str">
        <f>IF($V$6=$Z$5, IF(Songwriter!P140="", "", Songwriter!P140), Songwriter!CH140)</f>
        <v/>
      </c>
      <c r="Q140" s="73" t="str">
        <f>IF($V$6=$Z$5, IF(Songwriter!Q140="", "", Songwriter!Q140), Songwriter!CI140)</f>
        <v/>
      </c>
      <c r="R140" s="73" t="str">
        <f>IF($V$6=$Z$5, IF(Songwriter!R140="", "", Songwriter!R140), Songwriter!CJ140)</f>
        <v/>
      </c>
      <c r="S140" s="73" t="str">
        <f>IF($V$6=$Z$5, IF(Songwriter!S140="", "", Songwriter!S140), Songwriter!CK140)</f>
        <v/>
      </c>
      <c r="T140" s="67"/>
      <c r="U140" s="74"/>
      <c r="V140" s="74"/>
      <c r="W140" s="74"/>
      <c r="AE140" s="58" t="str">
        <f>Songwriter!CM140</f>
        <v/>
      </c>
      <c r="AF140" s="59" t="str">
        <f>Songwriter!CN140</f>
        <v/>
      </c>
      <c r="AG140" s="59" t="str">
        <f>Songwriter!CO140</f>
        <v/>
      </c>
      <c r="AH140" s="59" t="str">
        <f>Songwriter!CP140</f>
        <v/>
      </c>
      <c r="AI140" s="59" t="str">
        <f>Songwriter!CQ140</f>
        <v/>
      </c>
      <c r="AJ140" s="59" t="str">
        <f>Songwriter!CR140</f>
        <v/>
      </c>
      <c r="AK140" s="59" t="str">
        <f>Songwriter!CS140</f>
        <v/>
      </c>
      <c r="AL140" s="59" t="str">
        <f>Songwriter!CT140</f>
        <v/>
      </c>
      <c r="AM140" s="59" t="str">
        <f>Songwriter!CU140</f>
        <v/>
      </c>
      <c r="AN140" s="59" t="str">
        <f>Songwriter!CV140</f>
        <v/>
      </c>
      <c r="AO140" s="59" t="str">
        <f>Songwriter!CW140</f>
        <v/>
      </c>
      <c r="AP140" s="59" t="str">
        <f>Songwriter!CX140</f>
        <v/>
      </c>
      <c r="AQ140" s="59" t="str">
        <f>Songwriter!CY140</f>
        <v/>
      </c>
      <c r="AR140" s="59" t="str">
        <f>Songwriter!CZ140</f>
        <v/>
      </c>
      <c r="AS140" s="59" t="str">
        <f>Songwriter!DA140</f>
        <v/>
      </c>
      <c r="AT140" s="59" t="str">
        <f>Songwriter!DB140</f>
        <v/>
      </c>
      <c r="AU140" s="59" t="str">
        <f>Songwriter!DC140</f>
        <v/>
      </c>
      <c r="AV140" s="60" t="str">
        <f>Songwriter!DD140</f>
        <v/>
      </c>
    </row>
    <row r="141" spans="1:48" ht="15" customHeight="1" x14ac:dyDescent="0.25">
      <c r="A141" s="67"/>
      <c r="B141" s="187" t="str">
        <f>IF(Songwriter!B141="", "", Songwriter!B141)</f>
        <v/>
      </c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  <c r="P141" s="187"/>
      <c r="Q141" s="187"/>
      <c r="R141" s="187"/>
      <c r="S141" s="187"/>
      <c r="T141" s="67"/>
      <c r="U141" s="74"/>
      <c r="V141" s="74"/>
      <c r="W141" s="74"/>
    </row>
    <row r="142" spans="1:48" ht="15" customHeight="1" x14ac:dyDescent="0.25">
      <c r="A142" s="67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7"/>
      <c r="U142" s="74"/>
      <c r="V142" s="74"/>
      <c r="W142" s="74"/>
      <c r="AE142" s="57">
        <v>1</v>
      </c>
      <c r="AF142" s="57">
        <v>2</v>
      </c>
      <c r="AG142" s="57">
        <v>3</v>
      </c>
      <c r="AH142" s="57">
        <v>4</v>
      </c>
      <c r="AI142" s="57">
        <v>5</v>
      </c>
      <c r="AJ142" s="57">
        <v>6</v>
      </c>
      <c r="AK142" s="57">
        <v>7</v>
      </c>
      <c r="AL142" s="57">
        <v>8</v>
      </c>
      <c r="AM142" s="57">
        <v>9</v>
      </c>
      <c r="AN142" s="57">
        <v>10</v>
      </c>
      <c r="AO142" s="57">
        <v>11</v>
      </c>
      <c r="AP142" s="57">
        <v>12</v>
      </c>
      <c r="AQ142" s="57">
        <v>13</v>
      </c>
      <c r="AR142" s="57">
        <v>14</v>
      </c>
      <c r="AS142" s="57">
        <v>15</v>
      </c>
      <c r="AT142" s="57">
        <v>16</v>
      </c>
      <c r="AU142" s="57">
        <v>17</v>
      </c>
      <c r="AV142" s="57">
        <v>18</v>
      </c>
    </row>
    <row r="143" spans="1:48" ht="15" customHeight="1" x14ac:dyDescent="0.25">
      <c r="A143" s="67"/>
      <c r="B143" s="73" t="str">
        <f>IF($V$6=$Z$5, IF(Songwriter!B143="", "", Songwriter!B143), Songwriter!BT143)</f>
        <v/>
      </c>
      <c r="C143" s="73" t="str">
        <f>IF($V$6=$Z$5, IF(Songwriter!C143="", "", Songwriter!C143), Songwriter!BU143)</f>
        <v/>
      </c>
      <c r="D143" s="73" t="str">
        <f>IF($V$6=$Z$5, IF(Songwriter!D143="", "", Songwriter!D143), Songwriter!BV143)</f>
        <v/>
      </c>
      <c r="E143" s="73" t="str">
        <f>IF($V$6=$Z$5, IF(Songwriter!E143="", "", Songwriter!E143), Songwriter!BW143)</f>
        <v/>
      </c>
      <c r="F143" s="73" t="str">
        <f>IF($V$6=$Z$5, IF(Songwriter!F143="", "", Songwriter!F143), Songwriter!BX143)</f>
        <v/>
      </c>
      <c r="G143" s="73" t="str">
        <f>IF($V$6=$Z$5, IF(Songwriter!G143="", "", Songwriter!G143), Songwriter!BY143)</f>
        <v/>
      </c>
      <c r="H143" s="73" t="str">
        <f>IF($V$6=$Z$5, IF(Songwriter!H143="", "", Songwriter!H143), Songwriter!BZ143)</f>
        <v/>
      </c>
      <c r="I143" s="73" t="str">
        <f>IF($V$6=$Z$5, IF(Songwriter!I143="", "", Songwriter!I143), Songwriter!CA143)</f>
        <v/>
      </c>
      <c r="J143" s="73" t="str">
        <f>IF($V$6=$Z$5, IF(Songwriter!J143="", "", Songwriter!J143), Songwriter!CB143)</f>
        <v/>
      </c>
      <c r="K143" s="73" t="str">
        <f>IF($V$6=$Z$5, IF(Songwriter!K143="", "", Songwriter!K143), Songwriter!CC143)</f>
        <v/>
      </c>
      <c r="L143" s="73" t="str">
        <f>IF($V$6=$Z$5, IF(Songwriter!L143="", "", Songwriter!L143), Songwriter!CD143)</f>
        <v/>
      </c>
      <c r="M143" s="73" t="str">
        <f>IF($V$6=$Z$5, IF(Songwriter!M143="", "", Songwriter!M143), Songwriter!CE143)</f>
        <v/>
      </c>
      <c r="N143" s="73" t="str">
        <f>IF($V$6=$Z$5, IF(Songwriter!N143="", "", Songwriter!N143), Songwriter!CF143)</f>
        <v/>
      </c>
      <c r="O143" s="73" t="str">
        <f>IF($V$6=$Z$5, IF(Songwriter!O143="", "", Songwriter!O143), Songwriter!CG143)</f>
        <v/>
      </c>
      <c r="P143" s="73" t="str">
        <f>IF($V$6=$Z$5, IF(Songwriter!P143="", "", Songwriter!P143), Songwriter!CH143)</f>
        <v/>
      </c>
      <c r="Q143" s="73" t="str">
        <f>IF($V$6=$Z$5, IF(Songwriter!Q143="", "", Songwriter!Q143), Songwriter!CI143)</f>
        <v/>
      </c>
      <c r="R143" s="73" t="str">
        <f>IF($V$6=$Z$5, IF(Songwriter!R143="", "", Songwriter!R143), Songwriter!CJ143)</f>
        <v/>
      </c>
      <c r="S143" s="73" t="str">
        <f>IF($V$6=$Z$5, IF(Songwriter!S143="", "", Songwriter!S143), Songwriter!CK143)</f>
        <v/>
      </c>
      <c r="T143" s="67"/>
      <c r="U143" s="74"/>
      <c r="V143" s="74"/>
      <c r="W143" s="74"/>
      <c r="AE143" s="58" t="str">
        <f>Songwriter!CM143</f>
        <v/>
      </c>
      <c r="AF143" s="59" t="str">
        <f>Songwriter!CN143</f>
        <v/>
      </c>
      <c r="AG143" s="59" t="str">
        <f>Songwriter!CO143</f>
        <v/>
      </c>
      <c r="AH143" s="59" t="str">
        <f>Songwriter!CP143</f>
        <v/>
      </c>
      <c r="AI143" s="59" t="str">
        <f>Songwriter!CQ143</f>
        <v/>
      </c>
      <c r="AJ143" s="59" t="str">
        <f>Songwriter!CR143</f>
        <v/>
      </c>
      <c r="AK143" s="59" t="str">
        <f>Songwriter!CS143</f>
        <v/>
      </c>
      <c r="AL143" s="59" t="str">
        <f>Songwriter!CT143</f>
        <v/>
      </c>
      <c r="AM143" s="59" t="str">
        <f>Songwriter!CU143</f>
        <v/>
      </c>
      <c r="AN143" s="59" t="str">
        <f>Songwriter!CV143</f>
        <v/>
      </c>
      <c r="AO143" s="59" t="str">
        <f>Songwriter!CW143</f>
        <v/>
      </c>
      <c r="AP143" s="59" t="str">
        <f>Songwriter!CX143</f>
        <v/>
      </c>
      <c r="AQ143" s="59" t="str">
        <f>Songwriter!CY143</f>
        <v/>
      </c>
      <c r="AR143" s="59" t="str">
        <f>Songwriter!CZ143</f>
        <v/>
      </c>
      <c r="AS143" s="59" t="str">
        <f>Songwriter!DA143</f>
        <v/>
      </c>
      <c r="AT143" s="59" t="str">
        <f>Songwriter!DB143</f>
        <v/>
      </c>
      <c r="AU143" s="59" t="str">
        <f>Songwriter!DC143</f>
        <v/>
      </c>
      <c r="AV143" s="60" t="str">
        <f>Songwriter!DD143</f>
        <v/>
      </c>
    </row>
    <row r="144" spans="1:48" ht="15" customHeight="1" x14ac:dyDescent="0.25">
      <c r="A144" s="67"/>
      <c r="B144" s="187" t="str">
        <f>IF(Songwriter!B144="", "", Songwriter!B144)</f>
        <v/>
      </c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  <c r="P144" s="187"/>
      <c r="Q144" s="187"/>
      <c r="R144" s="187"/>
      <c r="S144" s="187"/>
      <c r="T144" s="67"/>
      <c r="U144" s="74"/>
      <c r="V144" s="74"/>
      <c r="W144" s="74"/>
    </row>
    <row r="145" spans="1:48" ht="15" customHeight="1" x14ac:dyDescent="0.25">
      <c r="A145" s="67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7"/>
      <c r="U145" s="74"/>
      <c r="V145" s="74"/>
      <c r="W145" s="74"/>
      <c r="AE145" s="57">
        <v>1</v>
      </c>
      <c r="AF145" s="57">
        <v>2</v>
      </c>
      <c r="AG145" s="57">
        <v>3</v>
      </c>
      <c r="AH145" s="57">
        <v>4</v>
      </c>
      <c r="AI145" s="57">
        <v>5</v>
      </c>
      <c r="AJ145" s="57">
        <v>6</v>
      </c>
      <c r="AK145" s="57">
        <v>7</v>
      </c>
      <c r="AL145" s="57">
        <v>8</v>
      </c>
      <c r="AM145" s="57">
        <v>9</v>
      </c>
      <c r="AN145" s="57">
        <v>10</v>
      </c>
      <c r="AO145" s="57">
        <v>11</v>
      </c>
      <c r="AP145" s="57">
        <v>12</v>
      </c>
      <c r="AQ145" s="57">
        <v>13</v>
      </c>
      <c r="AR145" s="57">
        <v>14</v>
      </c>
      <c r="AS145" s="57">
        <v>15</v>
      </c>
      <c r="AT145" s="57">
        <v>16</v>
      </c>
      <c r="AU145" s="57">
        <v>17</v>
      </c>
      <c r="AV145" s="57">
        <v>18</v>
      </c>
    </row>
    <row r="146" spans="1:48" ht="15" customHeight="1" x14ac:dyDescent="0.25">
      <c r="A146" s="67"/>
      <c r="B146" s="73" t="str">
        <f>IF($V$6=$Z$5, IF(Songwriter!B146="", "", Songwriter!B146), Songwriter!BT146)</f>
        <v/>
      </c>
      <c r="C146" s="73" t="str">
        <f>IF($V$6=$Z$5, IF(Songwriter!C146="", "", Songwriter!C146), Songwriter!BU146)</f>
        <v/>
      </c>
      <c r="D146" s="73" t="str">
        <f>IF($V$6=$Z$5, IF(Songwriter!D146="", "", Songwriter!D146), Songwriter!BV146)</f>
        <v/>
      </c>
      <c r="E146" s="73" t="str">
        <f>IF($V$6=$Z$5, IF(Songwriter!E146="", "", Songwriter!E146), Songwriter!BW146)</f>
        <v/>
      </c>
      <c r="F146" s="73" t="str">
        <f>IF($V$6=$Z$5, IF(Songwriter!F146="", "", Songwriter!F146), Songwriter!BX146)</f>
        <v/>
      </c>
      <c r="G146" s="73" t="str">
        <f>IF($V$6=$Z$5, IF(Songwriter!G146="", "", Songwriter!G146), Songwriter!BY146)</f>
        <v/>
      </c>
      <c r="H146" s="73" t="str">
        <f>IF($V$6=$Z$5, IF(Songwriter!H146="", "", Songwriter!H146), Songwriter!BZ146)</f>
        <v/>
      </c>
      <c r="I146" s="73" t="str">
        <f>IF($V$6=$Z$5, IF(Songwriter!I146="", "", Songwriter!I146), Songwriter!CA146)</f>
        <v/>
      </c>
      <c r="J146" s="73" t="str">
        <f>IF($V$6=$Z$5, IF(Songwriter!J146="", "", Songwriter!J146), Songwriter!CB146)</f>
        <v/>
      </c>
      <c r="K146" s="73" t="str">
        <f>IF($V$6=$Z$5, IF(Songwriter!K146="", "", Songwriter!K146), Songwriter!CC146)</f>
        <v/>
      </c>
      <c r="L146" s="73" t="str">
        <f>IF($V$6=$Z$5, IF(Songwriter!L146="", "", Songwriter!L146), Songwriter!CD146)</f>
        <v/>
      </c>
      <c r="M146" s="73" t="str">
        <f>IF($V$6=$Z$5, IF(Songwriter!M146="", "", Songwriter!M146), Songwriter!CE146)</f>
        <v/>
      </c>
      <c r="N146" s="73" t="str">
        <f>IF($V$6=$Z$5, IF(Songwriter!N146="", "", Songwriter!N146), Songwriter!CF146)</f>
        <v/>
      </c>
      <c r="O146" s="73" t="str">
        <f>IF($V$6=$Z$5, IF(Songwriter!O146="", "", Songwriter!O146), Songwriter!CG146)</f>
        <v/>
      </c>
      <c r="P146" s="73" t="str">
        <f>IF($V$6=$Z$5, IF(Songwriter!P146="", "", Songwriter!P146), Songwriter!CH146)</f>
        <v/>
      </c>
      <c r="Q146" s="73" t="str">
        <f>IF($V$6=$Z$5, IF(Songwriter!Q146="", "", Songwriter!Q146), Songwriter!CI146)</f>
        <v/>
      </c>
      <c r="R146" s="73" t="str">
        <f>IF($V$6=$Z$5, IF(Songwriter!R146="", "", Songwriter!R146), Songwriter!CJ146)</f>
        <v/>
      </c>
      <c r="S146" s="73" t="str">
        <f>IF($V$6=$Z$5, IF(Songwriter!S146="", "", Songwriter!S146), Songwriter!CK146)</f>
        <v/>
      </c>
      <c r="T146" s="67"/>
      <c r="U146" s="74"/>
      <c r="V146" s="74"/>
      <c r="W146" s="74"/>
      <c r="AE146" s="58" t="str">
        <f>Songwriter!CM146</f>
        <v/>
      </c>
      <c r="AF146" s="59" t="str">
        <f>Songwriter!CN146</f>
        <v/>
      </c>
      <c r="AG146" s="59" t="str">
        <f>Songwriter!CO146</f>
        <v/>
      </c>
      <c r="AH146" s="59" t="str">
        <f>Songwriter!CP146</f>
        <v/>
      </c>
      <c r="AI146" s="59" t="str">
        <f>Songwriter!CQ146</f>
        <v/>
      </c>
      <c r="AJ146" s="59" t="str">
        <f>Songwriter!CR146</f>
        <v/>
      </c>
      <c r="AK146" s="59" t="str">
        <f>Songwriter!CS146</f>
        <v/>
      </c>
      <c r="AL146" s="59" t="str">
        <f>Songwriter!CT146</f>
        <v/>
      </c>
      <c r="AM146" s="59" t="str">
        <f>Songwriter!CU146</f>
        <v/>
      </c>
      <c r="AN146" s="59" t="str">
        <f>Songwriter!CV146</f>
        <v/>
      </c>
      <c r="AO146" s="59" t="str">
        <f>Songwriter!CW146</f>
        <v/>
      </c>
      <c r="AP146" s="59" t="str">
        <f>Songwriter!CX146</f>
        <v/>
      </c>
      <c r="AQ146" s="59" t="str">
        <f>Songwriter!CY146</f>
        <v/>
      </c>
      <c r="AR146" s="59" t="str">
        <f>Songwriter!CZ146</f>
        <v/>
      </c>
      <c r="AS146" s="59" t="str">
        <f>Songwriter!DA146</f>
        <v/>
      </c>
      <c r="AT146" s="59" t="str">
        <f>Songwriter!DB146</f>
        <v/>
      </c>
      <c r="AU146" s="59" t="str">
        <f>Songwriter!DC146</f>
        <v/>
      </c>
      <c r="AV146" s="60" t="str">
        <f>Songwriter!DD146</f>
        <v/>
      </c>
    </row>
    <row r="147" spans="1:48" ht="15" customHeight="1" x14ac:dyDescent="0.25">
      <c r="A147" s="67"/>
      <c r="B147" s="187" t="str">
        <f>IF(Songwriter!B147="", "", Songwriter!B147)</f>
        <v/>
      </c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  <c r="P147" s="187"/>
      <c r="Q147" s="187"/>
      <c r="R147" s="187"/>
      <c r="S147" s="187"/>
      <c r="T147" s="67"/>
      <c r="U147" s="74"/>
      <c r="V147" s="74"/>
      <c r="W147" s="74"/>
    </row>
    <row r="148" spans="1:48" ht="15" customHeight="1" x14ac:dyDescent="0.25">
      <c r="A148" s="67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7"/>
      <c r="U148" s="74"/>
      <c r="V148" s="74"/>
      <c r="W148" s="74"/>
      <c r="AE148" s="57">
        <v>1</v>
      </c>
      <c r="AF148" s="57">
        <v>2</v>
      </c>
      <c r="AG148" s="57">
        <v>3</v>
      </c>
      <c r="AH148" s="57">
        <v>4</v>
      </c>
      <c r="AI148" s="57">
        <v>5</v>
      </c>
      <c r="AJ148" s="57">
        <v>6</v>
      </c>
      <c r="AK148" s="57">
        <v>7</v>
      </c>
      <c r="AL148" s="57">
        <v>8</v>
      </c>
      <c r="AM148" s="57">
        <v>9</v>
      </c>
      <c r="AN148" s="57">
        <v>10</v>
      </c>
      <c r="AO148" s="57">
        <v>11</v>
      </c>
      <c r="AP148" s="57">
        <v>12</v>
      </c>
      <c r="AQ148" s="57">
        <v>13</v>
      </c>
      <c r="AR148" s="57">
        <v>14</v>
      </c>
      <c r="AS148" s="57">
        <v>15</v>
      </c>
      <c r="AT148" s="57">
        <v>16</v>
      </c>
      <c r="AU148" s="57">
        <v>17</v>
      </c>
      <c r="AV148" s="57">
        <v>18</v>
      </c>
    </row>
    <row r="149" spans="1:48" ht="15" customHeight="1" x14ac:dyDescent="0.25">
      <c r="A149" s="67"/>
      <c r="B149" s="73" t="str">
        <f>IF($V$6=$Z$5, IF(Songwriter!B149="", "", Songwriter!B149), Songwriter!BT149)</f>
        <v/>
      </c>
      <c r="C149" s="73" t="str">
        <f>IF($V$6=$Z$5, IF(Songwriter!C149="", "", Songwriter!C149), Songwriter!BU149)</f>
        <v/>
      </c>
      <c r="D149" s="73" t="str">
        <f>IF($V$6=$Z$5, IF(Songwriter!D149="", "", Songwriter!D149), Songwriter!BV149)</f>
        <v/>
      </c>
      <c r="E149" s="73" t="str">
        <f>IF($V$6=$Z$5, IF(Songwriter!E149="", "", Songwriter!E149), Songwriter!BW149)</f>
        <v/>
      </c>
      <c r="F149" s="73" t="str">
        <f>IF($V$6=$Z$5, IF(Songwriter!F149="", "", Songwriter!F149), Songwriter!BX149)</f>
        <v/>
      </c>
      <c r="G149" s="73" t="str">
        <f>IF($V$6=$Z$5, IF(Songwriter!G149="", "", Songwriter!G149), Songwriter!BY149)</f>
        <v/>
      </c>
      <c r="H149" s="73" t="str">
        <f>IF($V$6=$Z$5, IF(Songwriter!H149="", "", Songwriter!H149), Songwriter!BZ149)</f>
        <v/>
      </c>
      <c r="I149" s="73" t="str">
        <f>IF($V$6=$Z$5, IF(Songwriter!I149="", "", Songwriter!I149), Songwriter!CA149)</f>
        <v/>
      </c>
      <c r="J149" s="73" t="str">
        <f>IF($V$6=$Z$5, IF(Songwriter!J149="", "", Songwriter!J149), Songwriter!CB149)</f>
        <v/>
      </c>
      <c r="K149" s="73" t="str">
        <f>IF($V$6=$Z$5, IF(Songwriter!K149="", "", Songwriter!K149), Songwriter!CC149)</f>
        <v/>
      </c>
      <c r="L149" s="73" t="str">
        <f>IF($V$6=$Z$5, IF(Songwriter!L149="", "", Songwriter!L149), Songwriter!CD149)</f>
        <v/>
      </c>
      <c r="M149" s="73" t="str">
        <f>IF($V$6=$Z$5, IF(Songwriter!M149="", "", Songwriter!M149), Songwriter!CE149)</f>
        <v/>
      </c>
      <c r="N149" s="73" t="str">
        <f>IF($V$6=$Z$5, IF(Songwriter!N149="", "", Songwriter!N149), Songwriter!CF149)</f>
        <v/>
      </c>
      <c r="O149" s="73" t="str">
        <f>IF($V$6=$Z$5, IF(Songwriter!O149="", "", Songwriter!O149), Songwriter!CG149)</f>
        <v/>
      </c>
      <c r="P149" s="73" t="str">
        <f>IF($V$6=$Z$5, IF(Songwriter!P149="", "", Songwriter!P149), Songwriter!CH149)</f>
        <v/>
      </c>
      <c r="Q149" s="73" t="str">
        <f>IF($V$6=$Z$5, IF(Songwriter!Q149="", "", Songwriter!Q149), Songwriter!CI149)</f>
        <v/>
      </c>
      <c r="R149" s="73" t="str">
        <f>IF($V$6=$Z$5, IF(Songwriter!R149="", "", Songwriter!R149), Songwriter!CJ149)</f>
        <v/>
      </c>
      <c r="S149" s="73" t="str">
        <f>IF($V$6=$Z$5, IF(Songwriter!S149="", "", Songwriter!S149), Songwriter!CK149)</f>
        <v/>
      </c>
      <c r="T149" s="67"/>
      <c r="U149" s="74"/>
      <c r="V149" s="74"/>
      <c r="W149" s="74"/>
      <c r="AE149" s="58" t="str">
        <f>Songwriter!CM149</f>
        <v/>
      </c>
      <c r="AF149" s="59" t="str">
        <f>Songwriter!CN149</f>
        <v/>
      </c>
      <c r="AG149" s="59" t="str">
        <f>Songwriter!CO149</f>
        <v/>
      </c>
      <c r="AH149" s="59" t="str">
        <f>Songwriter!CP149</f>
        <v/>
      </c>
      <c r="AI149" s="59" t="str">
        <f>Songwriter!CQ149</f>
        <v/>
      </c>
      <c r="AJ149" s="59" t="str">
        <f>Songwriter!CR149</f>
        <v/>
      </c>
      <c r="AK149" s="59" t="str">
        <f>Songwriter!CS149</f>
        <v/>
      </c>
      <c r="AL149" s="59" t="str">
        <f>Songwriter!CT149</f>
        <v/>
      </c>
      <c r="AM149" s="59" t="str">
        <f>Songwriter!CU149</f>
        <v/>
      </c>
      <c r="AN149" s="59" t="str">
        <f>Songwriter!CV149</f>
        <v/>
      </c>
      <c r="AO149" s="59" t="str">
        <f>Songwriter!CW149</f>
        <v/>
      </c>
      <c r="AP149" s="59" t="str">
        <f>Songwriter!CX149</f>
        <v/>
      </c>
      <c r="AQ149" s="59" t="str">
        <f>Songwriter!CY149</f>
        <v/>
      </c>
      <c r="AR149" s="59" t="str">
        <f>Songwriter!CZ149</f>
        <v/>
      </c>
      <c r="AS149" s="59" t="str">
        <f>Songwriter!DA149</f>
        <v/>
      </c>
      <c r="AT149" s="59" t="str">
        <f>Songwriter!DB149</f>
        <v/>
      </c>
      <c r="AU149" s="59" t="str">
        <f>Songwriter!DC149</f>
        <v/>
      </c>
      <c r="AV149" s="60" t="str">
        <f>Songwriter!DD149</f>
        <v/>
      </c>
    </row>
    <row r="150" spans="1:48" ht="15" customHeight="1" x14ac:dyDescent="0.25">
      <c r="A150" s="67"/>
      <c r="B150" s="187" t="str">
        <f>IF(Songwriter!B150="", "", Songwriter!B150)</f>
        <v/>
      </c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  <c r="P150" s="187"/>
      <c r="Q150" s="187"/>
      <c r="R150" s="187"/>
      <c r="S150" s="187"/>
      <c r="T150" s="67"/>
      <c r="U150" s="74"/>
      <c r="V150" s="74"/>
      <c r="W150" s="74"/>
    </row>
    <row r="151" spans="1:48" ht="15" customHeight="1" x14ac:dyDescent="0.25">
      <c r="A151" s="67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7"/>
      <c r="U151" s="74"/>
      <c r="V151" s="74"/>
      <c r="W151" s="74"/>
      <c r="AE151" s="57">
        <v>1</v>
      </c>
      <c r="AF151" s="57">
        <v>2</v>
      </c>
      <c r="AG151" s="57">
        <v>3</v>
      </c>
      <c r="AH151" s="57">
        <v>4</v>
      </c>
      <c r="AI151" s="57">
        <v>5</v>
      </c>
      <c r="AJ151" s="57">
        <v>6</v>
      </c>
      <c r="AK151" s="57">
        <v>7</v>
      </c>
      <c r="AL151" s="57">
        <v>8</v>
      </c>
      <c r="AM151" s="57">
        <v>9</v>
      </c>
      <c r="AN151" s="57">
        <v>10</v>
      </c>
      <c r="AO151" s="57">
        <v>11</v>
      </c>
      <c r="AP151" s="57">
        <v>12</v>
      </c>
      <c r="AQ151" s="57">
        <v>13</v>
      </c>
      <c r="AR151" s="57">
        <v>14</v>
      </c>
      <c r="AS151" s="57">
        <v>15</v>
      </c>
      <c r="AT151" s="57">
        <v>16</v>
      </c>
      <c r="AU151" s="57">
        <v>17</v>
      </c>
      <c r="AV151" s="57">
        <v>18</v>
      </c>
    </row>
    <row r="152" spans="1:48" ht="15" customHeight="1" x14ac:dyDescent="0.25">
      <c r="A152" s="67"/>
      <c r="B152" s="73" t="str">
        <f>IF($V$6=$Z$5, IF(Songwriter!B152="", "", Songwriter!B152), Songwriter!BT152)</f>
        <v/>
      </c>
      <c r="C152" s="73" t="str">
        <f>IF($V$6=$Z$5, IF(Songwriter!C152="", "", Songwriter!C152), Songwriter!BU152)</f>
        <v/>
      </c>
      <c r="D152" s="73" t="str">
        <f>IF($V$6=$Z$5, IF(Songwriter!D152="", "", Songwriter!D152), Songwriter!BV152)</f>
        <v/>
      </c>
      <c r="E152" s="73" t="str">
        <f>IF($V$6=$Z$5, IF(Songwriter!E152="", "", Songwriter!E152), Songwriter!BW152)</f>
        <v/>
      </c>
      <c r="F152" s="73" t="str">
        <f>IF($V$6=$Z$5, IF(Songwriter!F152="", "", Songwriter!F152), Songwriter!BX152)</f>
        <v/>
      </c>
      <c r="G152" s="73" t="str">
        <f>IF($V$6=$Z$5, IF(Songwriter!G152="", "", Songwriter!G152), Songwriter!BY152)</f>
        <v/>
      </c>
      <c r="H152" s="73" t="str">
        <f>IF($V$6=$Z$5, IF(Songwriter!H152="", "", Songwriter!H152), Songwriter!BZ152)</f>
        <v/>
      </c>
      <c r="I152" s="73" t="str">
        <f>IF($V$6=$Z$5, IF(Songwriter!I152="", "", Songwriter!I152), Songwriter!CA152)</f>
        <v/>
      </c>
      <c r="J152" s="73" t="str">
        <f>IF($V$6=$Z$5, IF(Songwriter!J152="", "", Songwriter!J152), Songwriter!CB152)</f>
        <v/>
      </c>
      <c r="K152" s="73" t="str">
        <f>IF($V$6=$Z$5, IF(Songwriter!K152="", "", Songwriter!K152), Songwriter!CC152)</f>
        <v/>
      </c>
      <c r="L152" s="73" t="str">
        <f>IF($V$6=$Z$5, IF(Songwriter!L152="", "", Songwriter!L152), Songwriter!CD152)</f>
        <v/>
      </c>
      <c r="M152" s="73" t="str">
        <f>IF($V$6=$Z$5, IF(Songwriter!M152="", "", Songwriter!M152), Songwriter!CE152)</f>
        <v/>
      </c>
      <c r="N152" s="73" t="str">
        <f>IF($V$6=$Z$5, IF(Songwriter!N152="", "", Songwriter!N152), Songwriter!CF152)</f>
        <v/>
      </c>
      <c r="O152" s="73" t="str">
        <f>IF($V$6=$Z$5, IF(Songwriter!O152="", "", Songwriter!O152), Songwriter!CG152)</f>
        <v/>
      </c>
      <c r="P152" s="73" t="str">
        <f>IF($V$6=$Z$5, IF(Songwriter!P152="", "", Songwriter!P152), Songwriter!CH152)</f>
        <v/>
      </c>
      <c r="Q152" s="73" t="str">
        <f>IF($V$6=$Z$5, IF(Songwriter!Q152="", "", Songwriter!Q152), Songwriter!CI152)</f>
        <v/>
      </c>
      <c r="R152" s="73" t="str">
        <f>IF($V$6=$Z$5, IF(Songwriter!R152="", "", Songwriter!R152), Songwriter!CJ152)</f>
        <v/>
      </c>
      <c r="S152" s="73" t="str">
        <f>IF($V$6=$Z$5, IF(Songwriter!S152="", "", Songwriter!S152), Songwriter!CK152)</f>
        <v/>
      </c>
      <c r="T152" s="67"/>
      <c r="U152" s="74"/>
      <c r="V152" s="74"/>
      <c r="W152" s="74"/>
      <c r="AE152" s="58" t="str">
        <f>Songwriter!CM152</f>
        <v/>
      </c>
      <c r="AF152" s="59" t="str">
        <f>Songwriter!CN152</f>
        <v/>
      </c>
      <c r="AG152" s="59" t="str">
        <f>Songwriter!CO152</f>
        <v/>
      </c>
      <c r="AH152" s="59" t="str">
        <f>Songwriter!CP152</f>
        <v/>
      </c>
      <c r="AI152" s="59" t="str">
        <f>Songwriter!CQ152</f>
        <v/>
      </c>
      <c r="AJ152" s="59" t="str">
        <f>Songwriter!CR152</f>
        <v/>
      </c>
      <c r="AK152" s="59" t="str">
        <f>Songwriter!CS152</f>
        <v/>
      </c>
      <c r="AL152" s="59" t="str">
        <f>Songwriter!CT152</f>
        <v/>
      </c>
      <c r="AM152" s="59" t="str">
        <f>Songwriter!CU152</f>
        <v/>
      </c>
      <c r="AN152" s="59" t="str">
        <f>Songwriter!CV152</f>
        <v/>
      </c>
      <c r="AO152" s="59" t="str">
        <f>Songwriter!CW152</f>
        <v/>
      </c>
      <c r="AP152" s="59" t="str">
        <f>Songwriter!CX152</f>
        <v/>
      </c>
      <c r="AQ152" s="59" t="str">
        <f>Songwriter!CY152</f>
        <v/>
      </c>
      <c r="AR152" s="59" t="str">
        <f>Songwriter!CZ152</f>
        <v/>
      </c>
      <c r="AS152" s="59" t="str">
        <f>Songwriter!DA152</f>
        <v/>
      </c>
      <c r="AT152" s="59" t="str">
        <f>Songwriter!DB152</f>
        <v/>
      </c>
      <c r="AU152" s="59" t="str">
        <f>Songwriter!DC152</f>
        <v/>
      </c>
      <c r="AV152" s="60" t="str">
        <f>Songwriter!DD152</f>
        <v/>
      </c>
    </row>
    <row r="153" spans="1:48" ht="15" customHeight="1" x14ac:dyDescent="0.25">
      <c r="A153" s="67"/>
      <c r="B153" s="187" t="str">
        <f>IF(Songwriter!B153="", "", Songwriter!B153)</f>
        <v/>
      </c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  <c r="P153" s="187"/>
      <c r="Q153" s="187"/>
      <c r="R153" s="187"/>
      <c r="S153" s="187"/>
      <c r="T153" s="67"/>
      <c r="U153" s="74"/>
      <c r="V153" s="74"/>
      <c r="W153" s="74"/>
    </row>
    <row r="154" spans="1:48" ht="15" customHeight="1" x14ac:dyDescent="0.25">
      <c r="A154" s="67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7"/>
      <c r="U154" s="74"/>
      <c r="V154" s="74"/>
      <c r="W154" s="74"/>
      <c r="AE154" s="57">
        <v>1</v>
      </c>
      <c r="AF154" s="57">
        <v>2</v>
      </c>
      <c r="AG154" s="57">
        <v>3</v>
      </c>
      <c r="AH154" s="57">
        <v>4</v>
      </c>
      <c r="AI154" s="57">
        <v>5</v>
      </c>
      <c r="AJ154" s="57">
        <v>6</v>
      </c>
      <c r="AK154" s="57">
        <v>7</v>
      </c>
      <c r="AL154" s="57">
        <v>8</v>
      </c>
      <c r="AM154" s="57">
        <v>9</v>
      </c>
      <c r="AN154" s="57">
        <v>10</v>
      </c>
      <c r="AO154" s="57">
        <v>11</v>
      </c>
      <c r="AP154" s="57">
        <v>12</v>
      </c>
      <c r="AQ154" s="57">
        <v>13</v>
      </c>
      <c r="AR154" s="57">
        <v>14</v>
      </c>
      <c r="AS154" s="57">
        <v>15</v>
      </c>
      <c r="AT154" s="57">
        <v>16</v>
      </c>
      <c r="AU154" s="57">
        <v>17</v>
      </c>
      <c r="AV154" s="57">
        <v>18</v>
      </c>
    </row>
    <row r="155" spans="1:48" ht="15" customHeight="1" x14ac:dyDescent="0.25">
      <c r="A155" s="67"/>
      <c r="B155" s="73" t="str">
        <f>IF($V$6=$Z$5, IF(Songwriter!B155="", "", Songwriter!B155), Songwriter!BT155)</f>
        <v/>
      </c>
      <c r="C155" s="73" t="str">
        <f>IF($V$6=$Z$5, IF(Songwriter!C155="", "", Songwriter!C155), Songwriter!BU155)</f>
        <v/>
      </c>
      <c r="D155" s="73" t="str">
        <f>IF($V$6=$Z$5, IF(Songwriter!D155="", "", Songwriter!D155), Songwriter!BV155)</f>
        <v/>
      </c>
      <c r="E155" s="73" t="str">
        <f>IF($V$6=$Z$5, IF(Songwriter!E155="", "", Songwriter!E155), Songwriter!BW155)</f>
        <v/>
      </c>
      <c r="F155" s="73" t="str">
        <f>IF($V$6=$Z$5, IF(Songwriter!F155="", "", Songwriter!F155), Songwriter!BX155)</f>
        <v/>
      </c>
      <c r="G155" s="73" t="str">
        <f>IF($V$6=$Z$5, IF(Songwriter!G155="", "", Songwriter!G155), Songwriter!BY155)</f>
        <v/>
      </c>
      <c r="H155" s="73" t="str">
        <f>IF($V$6=$Z$5, IF(Songwriter!H155="", "", Songwriter!H155), Songwriter!BZ155)</f>
        <v/>
      </c>
      <c r="I155" s="73" t="str">
        <f>IF($V$6=$Z$5, IF(Songwriter!I155="", "", Songwriter!I155), Songwriter!CA155)</f>
        <v/>
      </c>
      <c r="J155" s="73" t="str">
        <f>IF($V$6=$Z$5, IF(Songwriter!J155="", "", Songwriter!J155), Songwriter!CB155)</f>
        <v/>
      </c>
      <c r="K155" s="73" t="str">
        <f>IF($V$6=$Z$5, IF(Songwriter!K155="", "", Songwriter!K155), Songwriter!CC155)</f>
        <v/>
      </c>
      <c r="L155" s="73" t="str">
        <f>IF($V$6=$Z$5, IF(Songwriter!L155="", "", Songwriter!L155), Songwriter!CD155)</f>
        <v/>
      </c>
      <c r="M155" s="73" t="str">
        <f>IF($V$6=$Z$5, IF(Songwriter!M155="", "", Songwriter!M155), Songwriter!CE155)</f>
        <v/>
      </c>
      <c r="N155" s="73" t="str">
        <f>IF($V$6=$Z$5, IF(Songwriter!N155="", "", Songwriter!N155), Songwriter!CF155)</f>
        <v/>
      </c>
      <c r="O155" s="73" t="str">
        <f>IF($V$6=$Z$5, IF(Songwriter!O155="", "", Songwriter!O155), Songwriter!CG155)</f>
        <v/>
      </c>
      <c r="P155" s="73" t="str">
        <f>IF($V$6=$Z$5, IF(Songwriter!P155="", "", Songwriter!P155), Songwriter!CH155)</f>
        <v/>
      </c>
      <c r="Q155" s="73" t="str">
        <f>IF($V$6=$Z$5, IF(Songwriter!Q155="", "", Songwriter!Q155), Songwriter!CI155)</f>
        <v/>
      </c>
      <c r="R155" s="73" t="str">
        <f>IF($V$6=$Z$5, IF(Songwriter!R155="", "", Songwriter!R155), Songwriter!CJ155)</f>
        <v/>
      </c>
      <c r="S155" s="73" t="str">
        <f>IF($V$6=$Z$5, IF(Songwriter!S155="", "", Songwriter!S155), Songwriter!CK155)</f>
        <v/>
      </c>
      <c r="T155" s="67"/>
      <c r="U155" s="74"/>
      <c r="V155" s="74"/>
      <c r="W155" s="74"/>
      <c r="AE155" s="58" t="str">
        <f>Songwriter!CM155</f>
        <v/>
      </c>
      <c r="AF155" s="59" t="str">
        <f>Songwriter!CN155</f>
        <v/>
      </c>
      <c r="AG155" s="59" t="str">
        <f>Songwriter!CO155</f>
        <v/>
      </c>
      <c r="AH155" s="59" t="str">
        <f>Songwriter!CP155</f>
        <v/>
      </c>
      <c r="AI155" s="59" t="str">
        <f>Songwriter!CQ155</f>
        <v/>
      </c>
      <c r="AJ155" s="59" t="str">
        <f>Songwriter!CR155</f>
        <v/>
      </c>
      <c r="AK155" s="59" t="str">
        <f>Songwriter!CS155</f>
        <v/>
      </c>
      <c r="AL155" s="59" t="str">
        <f>Songwriter!CT155</f>
        <v/>
      </c>
      <c r="AM155" s="59" t="str">
        <f>Songwriter!CU155</f>
        <v/>
      </c>
      <c r="AN155" s="59" t="str">
        <f>Songwriter!CV155</f>
        <v/>
      </c>
      <c r="AO155" s="59" t="str">
        <f>Songwriter!CW155</f>
        <v/>
      </c>
      <c r="AP155" s="59" t="str">
        <f>Songwriter!CX155</f>
        <v/>
      </c>
      <c r="AQ155" s="59" t="str">
        <f>Songwriter!CY155</f>
        <v/>
      </c>
      <c r="AR155" s="59" t="str">
        <f>Songwriter!CZ155</f>
        <v/>
      </c>
      <c r="AS155" s="59" t="str">
        <f>Songwriter!DA155</f>
        <v/>
      </c>
      <c r="AT155" s="59" t="str">
        <f>Songwriter!DB155</f>
        <v/>
      </c>
      <c r="AU155" s="59" t="str">
        <f>Songwriter!DC155</f>
        <v/>
      </c>
      <c r="AV155" s="60" t="str">
        <f>Songwriter!DD155</f>
        <v/>
      </c>
    </row>
    <row r="156" spans="1:48" ht="15" customHeight="1" x14ac:dyDescent="0.25">
      <c r="A156" s="67"/>
      <c r="B156" s="187" t="str">
        <f>IF(Songwriter!B156="", "", Songwriter!B156)</f>
        <v/>
      </c>
      <c r="C156" s="187"/>
      <c r="D156" s="187"/>
      <c r="E156" s="187"/>
      <c r="F156" s="187"/>
      <c r="G156" s="187"/>
      <c r="H156" s="187"/>
      <c r="I156" s="187"/>
      <c r="J156" s="187"/>
      <c r="K156" s="187"/>
      <c r="L156" s="187"/>
      <c r="M156" s="187"/>
      <c r="N156" s="187"/>
      <c r="O156" s="187"/>
      <c r="P156" s="187"/>
      <c r="Q156" s="187"/>
      <c r="R156" s="187"/>
      <c r="S156" s="187"/>
      <c r="T156" s="67"/>
      <c r="U156" s="74"/>
      <c r="V156" s="74"/>
      <c r="W156" s="74"/>
    </row>
    <row r="157" spans="1:48" ht="15" customHeight="1" x14ac:dyDescent="0.25">
      <c r="A157" s="67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7"/>
      <c r="U157" s="74"/>
      <c r="V157" s="74"/>
      <c r="W157" s="74"/>
      <c r="AE157" s="57">
        <v>1</v>
      </c>
      <c r="AF157" s="57">
        <v>2</v>
      </c>
      <c r="AG157" s="57">
        <v>3</v>
      </c>
      <c r="AH157" s="57">
        <v>4</v>
      </c>
      <c r="AI157" s="57">
        <v>5</v>
      </c>
      <c r="AJ157" s="57">
        <v>6</v>
      </c>
      <c r="AK157" s="57">
        <v>7</v>
      </c>
      <c r="AL157" s="57">
        <v>8</v>
      </c>
      <c r="AM157" s="57">
        <v>9</v>
      </c>
      <c r="AN157" s="57">
        <v>10</v>
      </c>
      <c r="AO157" s="57">
        <v>11</v>
      </c>
      <c r="AP157" s="57">
        <v>12</v>
      </c>
      <c r="AQ157" s="57">
        <v>13</v>
      </c>
      <c r="AR157" s="57">
        <v>14</v>
      </c>
      <c r="AS157" s="57">
        <v>15</v>
      </c>
      <c r="AT157" s="57">
        <v>16</v>
      </c>
      <c r="AU157" s="57">
        <v>17</v>
      </c>
      <c r="AV157" s="57">
        <v>18</v>
      </c>
    </row>
    <row r="158" spans="1:48" ht="15" customHeight="1" x14ac:dyDescent="0.25">
      <c r="A158" s="67"/>
      <c r="B158" s="73" t="str">
        <f>IF($V$6=$Z$5, IF(Songwriter!B158="", "", Songwriter!B158), Songwriter!BT158)</f>
        <v/>
      </c>
      <c r="C158" s="73" t="str">
        <f>IF($V$6=$Z$5, IF(Songwriter!C158="", "", Songwriter!C158), Songwriter!BU158)</f>
        <v/>
      </c>
      <c r="D158" s="73" t="str">
        <f>IF($V$6=$Z$5, IF(Songwriter!D158="", "", Songwriter!D158), Songwriter!BV158)</f>
        <v/>
      </c>
      <c r="E158" s="73" t="str">
        <f>IF($V$6=$Z$5, IF(Songwriter!E158="", "", Songwriter!E158), Songwriter!BW158)</f>
        <v/>
      </c>
      <c r="F158" s="73" t="str">
        <f>IF($V$6=$Z$5, IF(Songwriter!F158="", "", Songwriter!F158), Songwriter!BX158)</f>
        <v/>
      </c>
      <c r="G158" s="73" t="str">
        <f>IF($V$6=$Z$5, IF(Songwriter!G158="", "", Songwriter!G158), Songwriter!BY158)</f>
        <v/>
      </c>
      <c r="H158" s="73" t="str">
        <f>IF($V$6=$Z$5, IF(Songwriter!H158="", "", Songwriter!H158), Songwriter!BZ158)</f>
        <v/>
      </c>
      <c r="I158" s="73" t="str">
        <f>IF($V$6=$Z$5, IF(Songwriter!I158="", "", Songwriter!I158), Songwriter!CA158)</f>
        <v/>
      </c>
      <c r="J158" s="73" t="str">
        <f>IF($V$6=$Z$5, IF(Songwriter!J158="", "", Songwriter!J158), Songwriter!CB158)</f>
        <v/>
      </c>
      <c r="K158" s="73" t="str">
        <f>IF($V$6=$Z$5, IF(Songwriter!K158="", "", Songwriter!K158), Songwriter!CC158)</f>
        <v/>
      </c>
      <c r="L158" s="73" t="str">
        <f>IF($V$6=$Z$5, IF(Songwriter!L158="", "", Songwriter!L158), Songwriter!CD158)</f>
        <v/>
      </c>
      <c r="M158" s="73" t="str">
        <f>IF($V$6=$Z$5, IF(Songwriter!M158="", "", Songwriter!M158), Songwriter!CE158)</f>
        <v/>
      </c>
      <c r="N158" s="73" t="str">
        <f>IF($V$6=$Z$5, IF(Songwriter!N158="", "", Songwriter!N158), Songwriter!CF158)</f>
        <v/>
      </c>
      <c r="O158" s="73" t="str">
        <f>IF($V$6=$Z$5, IF(Songwriter!O158="", "", Songwriter!O158), Songwriter!CG158)</f>
        <v/>
      </c>
      <c r="P158" s="73" t="str">
        <f>IF($V$6=$Z$5, IF(Songwriter!P158="", "", Songwriter!P158), Songwriter!CH158)</f>
        <v/>
      </c>
      <c r="Q158" s="73" t="str">
        <f>IF($V$6=$Z$5, IF(Songwriter!Q158="", "", Songwriter!Q158), Songwriter!CI158)</f>
        <v/>
      </c>
      <c r="R158" s="73" t="str">
        <f>IF($V$6=$Z$5, IF(Songwriter!R158="", "", Songwriter!R158), Songwriter!CJ158)</f>
        <v/>
      </c>
      <c r="S158" s="73" t="str">
        <f>IF($V$6=$Z$5, IF(Songwriter!S158="", "", Songwriter!S158), Songwriter!CK158)</f>
        <v/>
      </c>
      <c r="T158" s="67"/>
      <c r="U158" s="74"/>
      <c r="V158" s="74"/>
      <c r="W158" s="74"/>
      <c r="AE158" s="58" t="str">
        <f>Songwriter!CM158</f>
        <v/>
      </c>
      <c r="AF158" s="59" t="str">
        <f>Songwriter!CN158</f>
        <v/>
      </c>
      <c r="AG158" s="59" t="str">
        <f>Songwriter!CO158</f>
        <v/>
      </c>
      <c r="AH158" s="59" t="str">
        <f>Songwriter!CP158</f>
        <v/>
      </c>
      <c r="AI158" s="59" t="str">
        <f>Songwriter!CQ158</f>
        <v/>
      </c>
      <c r="AJ158" s="59" t="str">
        <f>Songwriter!CR158</f>
        <v/>
      </c>
      <c r="AK158" s="59" t="str">
        <f>Songwriter!CS158</f>
        <v/>
      </c>
      <c r="AL158" s="59" t="str">
        <f>Songwriter!CT158</f>
        <v/>
      </c>
      <c r="AM158" s="59" t="str">
        <f>Songwriter!CU158</f>
        <v/>
      </c>
      <c r="AN158" s="59" t="str">
        <f>Songwriter!CV158</f>
        <v/>
      </c>
      <c r="AO158" s="59" t="str">
        <f>Songwriter!CW158</f>
        <v/>
      </c>
      <c r="AP158" s="59" t="str">
        <f>Songwriter!CX158</f>
        <v/>
      </c>
      <c r="AQ158" s="59" t="str">
        <f>Songwriter!CY158</f>
        <v/>
      </c>
      <c r="AR158" s="59" t="str">
        <f>Songwriter!CZ158</f>
        <v/>
      </c>
      <c r="AS158" s="59" t="str">
        <f>Songwriter!DA158</f>
        <v/>
      </c>
      <c r="AT158" s="59" t="str">
        <f>Songwriter!DB158</f>
        <v/>
      </c>
      <c r="AU158" s="59" t="str">
        <f>Songwriter!DC158</f>
        <v/>
      </c>
      <c r="AV158" s="60" t="str">
        <f>Songwriter!DD158</f>
        <v/>
      </c>
    </row>
    <row r="159" spans="1:48" ht="15" customHeight="1" x14ac:dyDescent="0.25">
      <c r="A159" s="67"/>
      <c r="B159" s="187" t="str">
        <f>IF(Songwriter!B159="", "", Songwriter!B159)</f>
        <v/>
      </c>
      <c r="C159" s="187"/>
      <c r="D159" s="187"/>
      <c r="E159" s="187"/>
      <c r="F159" s="187"/>
      <c r="G159" s="187"/>
      <c r="H159" s="187"/>
      <c r="I159" s="187"/>
      <c r="J159" s="187"/>
      <c r="K159" s="187"/>
      <c r="L159" s="187"/>
      <c r="M159" s="187"/>
      <c r="N159" s="187"/>
      <c r="O159" s="187"/>
      <c r="P159" s="187"/>
      <c r="Q159" s="187"/>
      <c r="R159" s="187"/>
      <c r="S159" s="187"/>
      <c r="T159" s="67"/>
      <c r="U159" s="74"/>
      <c r="V159" s="74"/>
      <c r="W159" s="74"/>
    </row>
    <row r="160" spans="1:48" ht="15" customHeight="1" x14ac:dyDescent="0.25">
      <c r="A160" s="67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7"/>
      <c r="U160" s="74"/>
      <c r="V160" s="74"/>
      <c r="W160" s="74"/>
      <c r="AE160" s="57">
        <v>1</v>
      </c>
      <c r="AF160" s="57">
        <v>2</v>
      </c>
      <c r="AG160" s="57">
        <v>3</v>
      </c>
      <c r="AH160" s="57">
        <v>4</v>
      </c>
      <c r="AI160" s="57">
        <v>5</v>
      </c>
      <c r="AJ160" s="57">
        <v>6</v>
      </c>
      <c r="AK160" s="57">
        <v>7</v>
      </c>
      <c r="AL160" s="57">
        <v>8</v>
      </c>
      <c r="AM160" s="57">
        <v>9</v>
      </c>
      <c r="AN160" s="57">
        <v>10</v>
      </c>
      <c r="AO160" s="57">
        <v>11</v>
      </c>
      <c r="AP160" s="57">
        <v>12</v>
      </c>
      <c r="AQ160" s="57">
        <v>13</v>
      </c>
      <c r="AR160" s="57">
        <v>14</v>
      </c>
      <c r="AS160" s="57">
        <v>15</v>
      </c>
      <c r="AT160" s="57">
        <v>16</v>
      </c>
      <c r="AU160" s="57">
        <v>17</v>
      </c>
      <c r="AV160" s="57">
        <v>18</v>
      </c>
    </row>
    <row r="161" spans="1:48" ht="15" customHeight="1" x14ac:dyDescent="0.25">
      <c r="A161" s="67"/>
      <c r="B161" s="73" t="str">
        <f>IF($V$6=$Z$5, IF(Songwriter!B161="", "", Songwriter!B161), Songwriter!BT161)</f>
        <v/>
      </c>
      <c r="C161" s="73" t="str">
        <f>IF($V$6=$Z$5, IF(Songwriter!C161="", "", Songwriter!C161), Songwriter!BU161)</f>
        <v/>
      </c>
      <c r="D161" s="73" t="str">
        <f>IF($V$6=$Z$5, IF(Songwriter!D161="", "", Songwriter!D161), Songwriter!BV161)</f>
        <v/>
      </c>
      <c r="E161" s="73" t="str">
        <f>IF($V$6=$Z$5, IF(Songwriter!E161="", "", Songwriter!E161), Songwriter!BW161)</f>
        <v/>
      </c>
      <c r="F161" s="73" t="str">
        <f>IF($V$6=$Z$5, IF(Songwriter!F161="", "", Songwriter!F161), Songwriter!BX161)</f>
        <v/>
      </c>
      <c r="G161" s="73" t="str">
        <f>IF($V$6=$Z$5, IF(Songwriter!G161="", "", Songwriter!G161), Songwriter!BY161)</f>
        <v/>
      </c>
      <c r="H161" s="73" t="str">
        <f>IF($V$6=$Z$5, IF(Songwriter!H161="", "", Songwriter!H161), Songwriter!BZ161)</f>
        <v/>
      </c>
      <c r="I161" s="73" t="str">
        <f>IF($V$6=$Z$5, IF(Songwriter!I161="", "", Songwriter!I161), Songwriter!CA161)</f>
        <v/>
      </c>
      <c r="J161" s="73" t="str">
        <f>IF($V$6=$Z$5, IF(Songwriter!J161="", "", Songwriter!J161), Songwriter!CB161)</f>
        <v/>
      </c>
      <c r="K161" s="73" t="str">
        <f>IF($V$6=$Z$5, IF(Songwriter!K161="", "", Songwriter!K161), Songwriter!CC161)</f>
        <v/>
      </c>
      <c r="L161" s="73" t="str">
        <f>IF($V$6=$Z$5, IF(Songwriter!L161="", "", Songwriter!L161), Songwriter!CD161)</f>
        <v/>
      </c>
      <c r="M161" s="73" t="str">
        <f>IF($V$6=$Z$5, IF(Songwriter!M161="", "", Songwriter!M161), Songwriter!CE161)</f>
        <v/>
      </c>
      <c r="N161" s="73" t="str">
        <f>IF($V$6=$Z$5, IF(Songwriter!N161="", "", Songwriter!N161), Songwriter!CF161)</f>
        <v/>
      </c>
      <c r="O161" s="73" t="str">
        <f>IF($V$6=$Z$5, IF(Songwriter!O161="", "", Songwriter!O161), Songwriter!CG161)</f>
        <v/>
      </c>
      <c r="P161" s="73" t="str">
        <f>IF($V$6=$Z$5, IF(Songwriter!P161="", "", Songwriter!P161), Songwriter!CH161)</f>
        <v/>
      </c>
      <c r="Q161" s="73" t="str">
        <f>IF($V$6=$Z$5, IF(Songwriter!Q161="", "", Songwriter!Q161), Songwriter!CI161)</f>
        <v/>
      </c>
      <c r="R161" s="73" t="str">
        <f>IF($V$6=$Z$5, IF(Songwriter!R161="", "", Songwriter!R161), Songwriter!CJ161)</f>
        <v/>
      </c>
      <c r="S161" s="73" t="str">
        <f>IF($V$6=$Z$5, IF(Songwriter!S161="", "", Songwriter!S161), Songwriter!CK161)</f>
        <v/>
      </c>
      <c r="T161" s="67"/>
      <c r="U161" s="74"/>
      <c r="V161" s="74"/>
      <c r="W161" s="74"/>
      <c r="AE161" s="58" t="str">
        <f>Songwriter!CM161</f>
        <v/>
      </c>
      <c r="AF161" s="59" t="str">
        <f>Songwriter!CN161</f>
        <v/>
      </c>
      <c r="AG161" s="59" t="str">
        <f>Songwriter!CO161</f>
        <v/>
      </c>
      <c r="AH161" s="59" t="str">
        <f>Songwriter!CP161</f>
        <v/>
      </c>
      <c r="AI161" s="59" t="str">
        <f>Songwriter!CQ161</f>
        <v/>
      </c>
      <c r="AJ161" s="59" t="str">
        <f>Songwriter!CR161</f>
        <v/>
      </c>
      <c r="AK161" s="59" t="str">
        <f>Songwriter!CS161</f>
        <v/>
      </c>
      <c r="AL161" s="59" t="str">
        <f>Songwriter!CT161</f>
        <v/>
      </c>
      <c r="AM161" s="59" t="str">
        <f>Songwriter!CU161</f>
        <v/>
      </c>
      <c r="AN161" s="59" t="str">
        <f>Songwriter!CV161</f>
        <v/>
      </c>
      <c r="AO161" s="59" t="str">
        <f>Songwriter!CW161</f>
        <v/>
      </c>
      <c r="AP161" s="59" t="str">
        <f>Songwriter!CX161</f>
        <v/>
      </c>
      <c r="AQ161" s="59" t="str">
        <f>Songwriter!CY161</f>
        <v/>
      </c>
      <c r="AR161" s="59" t="str">
        <f>Songwriter!CZ161</f>
        <v/>
      </c>
      <c r="AS161" s="59" t="str">
        <f>Songwriter!DA161</f>
        <v/>
      </c>
      <c r="AT161" s="59" t="str">
        <f>Songwriter!DB161</f>
        <v/>
      </c>
      <c r="AU161" s="59" t="str">
        <f>Songwriter!DC161</f>
        <v/>
      </c>
      <c r="AV161" s="60" t="str">
        <f>Songwriter!DD161</f>
        <v/>
      </c>
    </row>
    <row r="162" spans="1:48" ht="15" customHeight="1" x14ac:dyDescent="0.25">
      <c r="A162" s="67"/>
      <c r="B162" s="187" t="str">
        <f>IF(Songwriter!B162="", "", Songwriter!B162)</f>
        <v/>
      </c>
      <c r="C162" s="187"/>
      <c r="D162" s="187"/>
      <c r="E162" s="187"/>
      <c r="F162" s="187"/>
      <c r="G162" s="187"/>
      <c r="H162" s="187"/>
      <c r="I162" s="187"/>
      <c r="J162" s="187"/>
      <c r="K162" s="187"/>
      <c r="L162" s="187"/>
      <c r="M162" s="187"/>
      <c r="N162" s="187"/>
      <c r="O162" s="187"/>
      <c r="P162" s="187"/>
      <c r="Q162" s="187"/>
      <c r="R162" s="187"/>
      <c r="S162" s="187"/>
      <c r="T162" s="67"/>
      <c r="U162" s="74"/>
      <c r="V162" s="74"/>
      <c r="W162" s="74"/>
    </row>
    <row r="163" spans="1:48" ht="15" customHeight="1" x14ac:dyDescent="0.25">
      <c r="A163" s="67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7"/>
      <c r="U163" s="74"/>
      <c r="V163" s="74"/>
      <c r="W163" s="74"/>
      <c r="AE163" s="57">
        <v>1</v>
      </c>
      <c r="AF163" s="57">
        <v>2</v>
      </c>
      <c r="AG163" s="57">
        <v>3</v>
      </c>
      <c r="AH163" s="57">
        <v>4</v>
      </c>
      <c r="AI163" s="57">
        <v>5</v>
      </c>
      <c r="AJ163" s="57">
        <v>6</v>
      </c>
      <c r="AK163" s="57">
        <v>7</v>
      </c>
      <c r="AL163" s="57">
        <v>8</v>
      </c>
      <c r="AM163" s="57">
        <v>9</v>
      </c>
      <c r="AN163" s="57">
        <v>10</v>
      </c>
      <c r="AO163" s="57">
        <v>11</v>
      </c>
      <c r="AP163" s="57">
        <v>12</v>
      </c>
      <c r="AQ163" s="57">
        <v>13</v>
      </c>
      <c r="AR163" s="57">
        <v>14</v>
      </c>
      <c r="AS163" s="57">
        <v>15</v>
      </c>
      <c r="AT163" s="57">
        <v>16</v>
      </c>
      <c r="AU163" s="57">
        <v>17</v>
      </c>
      <c r="AV163" s="57">
        <v>18</v>
      </c>
    </row>
    <row r="164" spans="1:48" ht="15" customHeight="1" x14ac:dyDescent="0.25">
      <c r="A164" s="67"/>
      <c r="B164" s="73" t="str">
        <f>IF($V$6=$Z$5, IF(Songwriter!B164="", "", Songwriter!B164), Songwriter!BT164)</f>
        <v/>
      </c>
      <c r="C164" s="73" t="str">
        <f>IF($V$6=$Z$5, IF(Songwriter!C164="", "", Songwriter!C164), Songwriter!BU164)</f>
        <v/>
      </c>
      <c r="D164" s="73" t="str">
        <f>IF($V$6=$Z$5, IF(Songwriter!D164="", "", Songwriter!D164), Songwriter!BV164)</f>
        <v/>
      </c>
      <c r="E164" s="73" t="str">
        <f>IF($V$6=$Z$5, IF(Songwriter!E164="", "", Songwriter!E164), Songwriter!BW164)</f>
        <v/>
      </c>
      <c r="F164" s="73" t="str">
        <f>IF($V$6=$Z$5, IF(Songwriter!F164="", "", Songwriter!F164), Songwriter!BX164)</f>
        <v/>
      </c>
      <c r="G164" s="73" t="str">
        <f>IF($V$6=$Z$5, IF(Songwriter!G164="", "", Songwriter!G164), Songwriter!BY164)</f>
        <v/>
      </c>
      <c r="H164" s="73" t="str">
        <f>IF($V$6=$Z$5, IF(Songwriter!H164="", "", Songwriter!H164), Songwriter!BZ164)</f>
        <v/>
      </c>
      <c r="I164" s="73" t="str">
        <f>IF($V$6=$Z$5, IF(Songwriter!I164="", "", Songwriter!I164), Songwriter!CA164)</f>
        <v/>
      </c>
      <c r="J164" s="73" t="str">
        <f>IF($V$6=$Z$5, IF(Songwriter!J164="", "", Songwriter!J164), Songwriter!CB164)</f>
        <v/>
      </c>
      <c r="K164" s="73" t="str">
        <f>IF($V$6=$Z$5, IF(Songwriter!K164="", "", Songwriter!K164), Songwriter!CC164)</f>
        <v/>
      </c>
      <c r="L164" s="73" t="str">
        <f>IF($V$6=$Z$5, IF(Songwriter!L164="", "", Songwriter!L164), Songwriter!CD164)</f>
        <v/>
      </c>
      <c r="M164" s="73" t="str">
        <f>IF($V$6=$Z$5, IF(Songwriter!M164="", "", Songwriter!M164), Songwriter!CE164)</f>
        <v/>
      </c>
      <c r="N164" s="73" t="str">
        <f>IF($V$6=$Z$5, IF(Songwriter!N164="", "", Songwriter!N164), Songwriter!CF164)</f>
        <v/>
      </c>
      <c r="O164" s="73" t="str">
        <f>IF($V$6=$Z$5, IF(Songwriter!O164="", "", Songwriter!O164), Songwriter!CG164)</f>
        <v/>
      </c>
      <c r="P164" s="73" t="str">
        <f>IF($V$6=$Z$5, IF(Songwriter!P164="", "", Songwriter!P164), Songwriter!CH164)</f>
        <v/>
      </c>
      <c r="Q164" s="73" t="str">
        <f>IF($V$6=$Z$5, IF(Songwriter!Q164="", "", Songwriter!Q164), Songwriter!CI164)</f>
        <v/>
      </c>
      <c r="R164" s="73" t="str">
        <f>IF($V$6=$Z$5, IF(Songwriter!R164="", "", Songwriter!R164), Songwriter!CJ164)</f>
        <v/>
      </c>
      <c r="S164" s="73" t="str">
        <f>IF($V$6=$Z$5, IF(Songwriter!S164="", "", Songwriter!S164), Songwriter!CK164)</f>
        <v/>
      </c>
      <c r="T164" s="67"/>
      <c r="U164" s="74"/>
      <c r="V164" s="74"/>
      <c r="W164" s="74"/>
      <c r="AE164" s="58" t="str">
        <f>Songwriter!CM164</f>
        <v/>
      </c>
      <c r="AF164" s="59" t="str">
        <f>Songwriter!CN164</f>
        <v/>
      </c>
      <c r="AG164" s="59" t="str">
        <f>Songwriter!CO164</f>
        <v/>
      </c>
      <c r="AH164" s="59" t="str">
        <f>Songwriter!CP164</f>
        <v/>
      </c>
      <c r="AI164" s="59" t="str">
        <f>Songwriter!CQ164</f>
        <v/>
      </c>
      <c r="AJ164" s="59" t="str">
        <f>Songwriter!CR164</f>
        <v/>
      </c>
      <c r="AK164" s="59" t="str">
        <f>Songwriter!CS164</f>
        <v/>
      </c>
      <c r="AL164" s="59" t="str">
        <f>Songwriter!CT164</f>
        <v/>
      </c>
      <c r="AM164" s="59" t="str">
        <f>Songwriter!CU164</f>
        <v/>
      </c>
      <c r="AN164" s="59" t="str">
        <f>Songwriter!CV164</f>
        <v/>
      </c>
      <c r="AO164" s="59" t="str">
        <f>Songwriter!CW164</f>
        <v/>
      </c>
      <c r="AP164" s="59" t="str">
        <f>Songwriter!CX164</f>
        <v/>
      </c>
      <c r="AQ164" s="59" t="str">
        <f>Songwriter!CY164</f>
        <v/>
      </c>
      <c r="AR164" s="59" t="str">
        <f>Songwriter!CZ164</f>
        <v/>
      </c>
      <c r="AS164" s="59" t="str">
        <f>Songwriter!DA164</f>
        <v/>
      </c>
      <c r="AT164" s="59" t="str">
        <f>Songwriter!DB164</f>
        <v/>
      </c>
      <c r="AU164" s="59" t="str">
        <f>Songwriter!DC164</f>
        <v/>
      </c>
      <c r="AV164" s="60" t="str">
        <f>Songwriter!DD164</f>
        <v/>
      </c>
    </row>
    <row r="165" spans="1:48" ht="15" customHeight="1" x14ac:dyDescent="0.25">
      <c r="A165" s="67"/>
      <c r="B165" s="187" t="str">
        <f>IF(Songwriter!B165="", "", Songwriter!B165)</f>
        <v/>
      </c>
      <c r="C165" s="187"/>
      <c r="D165" s="187"/>
      <c r="E165" s="187"/>
      <c r="F165" s="187"/>
      <c r="G165" s="187"/>
      <c r="H165" s="187"/>
      <c r="I165" s="187"/>
      <c r="J165" s="187"/>
      <c r="K165" s="187"/>
      <c r="L165" s="187"/>
      <c r="M165" s="187"/>
      <c r="N165" s="187"/>
      <c r="O165" s="187"/>
      <c r="P165" s="187"/>
      <c r="Q165" s="187"/>
      <c r="R165" s="187"/>
      <c r="S165" s="187"/>
      <c r="T165" s="67"/>
      <c r="U165" s="74"/>
      <c r="V165" s="74"/>
      <c r="W165" s="74"/>
    </row>
    <row r="166" spans="1:48" ht="15" customHeight="1" x14ac:dyDescent="0.25">
      <c r="A166" s="67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7"/>
      <c r="U166" s="74"/>
      <c r="V166" s="74"/>
      <c r="W166" s="74"/>
      <c r="AE166" s="57">
        <v>1</v>
      </c>
      <c r="AF166" s="57">
        <v>2</v>
      </c>
      <c r="AG166" s="57">
        <v>3</v>
      </c>
      <c r="AH166" s="57">
        <v>4</v>
      </c>
      <c r="AI166" s="57">
        <v>5</v>
      </c>
      <c r="AJ166" s="57">
        <v>6</v>
      </c>
      <c r="AK166" s="57">
        <v>7</v>
      </c>
      <c r="AL166" s="57">
        <v>8</v>
      </c>
      <c r="AM166" s="57">
        <v>9</v>
      </c>
      <c r="AN166" s="57">
        <v>10</v>
      </c>
      <c r="AO166" s="57">
        <v>11</v>
      </c>
      <c r="AP166" s="57">
        <v>12</v>
      </c>
      <c r="AQ166" s="57">
        <v>13</v>
      </c>
      <c r="AR166" s="57">
        <v>14</v>
      </c>
      <c r="AS166" s="57">
        <v>15</v>
      </c>
      <c r="AT166" s="57">
        <v>16</v>
      </c>
      <c r="AU166" s="57">
        <v>17</v>
      </c>
      <c r="AV166" s="57">
        <v>18</v>
      </c>
    </row>
    <row r="167" spans="1:48" ht="15" customHeight="1" x14ac:dyDescent="0.25">
      <c r="A167" s="67"/>
      <c r="B167" s="73" t="str">
        <f>IF($V$6=$Z$5, IF(Songwriter!B167="", "", Songwriter!B167), Songwriter!BT167)</f>
        <v/>
      </c>
      <c r="C167" s="73" t="str">
        <f>IF($V$6=$Z$5, IF(Songwriter!C167="", "", Songwriter!C167), Songwriter!BU167)</f>
        <v/>
      </c>
      <c r="D167" s="73" t="str">
        <f>IF($V$6=$Z$5, IF(Songwriter!D167="", "", Songwriter!D167), Songwriter!BV167)</f>
        <v/>
      </c>
      <c r="E167" s="73" t="str">
        <f>IF($V$6=$Z$5, IF(Songwriter!E167="", "", Songwriter!E167), Songwriter!BW167)</f>
        <v/>
      </c>
      <c r="F167" s="73" t="str">
        <f>IF($V$6=$Z$5, IF(Songwriter!F167="", "", Songwriter!F167), Songwriter!BX167)</f>
        <v/>
      </c>
      <c r="G167" s="73" t="str">
        <f>IF($V$6=$Z$5, IF(Songwriter!G167="", "", Songwriter!G167), Songwriter!BY167)</f>
        <v/>
      </c>
      <c r="H167" s="73" t="str">
        <f>IF($V$6=$Z$5, IF(Songwriter!H167="", "", Songwriter!H167), Songwriter!BZ167)</f>
        <v/>
      </c>
      <c r="I167" s="73" t="str">
        <f>IF($V$6=$Z$5, IF(Songwriter!I167="", "", Songwriter!I167), Songwriter!CA167)</f>
        <v/>
      </c>
      <c r="J167" s="73" t="str">
        <f>IF($V$6=$Z$5, IF(Songwriter!J167="", "", Songwriter!J167), Songwriter!CB167)</f>
        <v/>
      </c>
      <c r="K167" s="73" t="str">
        <f>IF($V$6=$Z$5, IF(Songwriter!K167="", "", Songwriter!K167), Songwriter!CC167)</f>
        <v/>
      </c>
      <c r="L167" s="73" t="str">
        <f>IF($V$6=$Z$5, IF(Songwriter!L167="", "", Songwriter!L167), Songwriter!CD167)</f>
        <v/>
      </c>
      <c r="M167" s="73" t="str">
        <f>IF($V$6=$Z$5, IF(Songwriter!M167="", "", Songwriter!M167), Songwriter!CE167)</f>
        <v/>
      </c>
      <c r="N167" s="73" t="str">
        <f>IF($V$6=$Z$5, IF(Songwriter!N167="", "", Songwriter!N167), Songwriter!CF167)</f>
        <v/>
      </c>
      <c r="O167" s="73" t="str">
        <f>IF($V$6=$Z$5, IF(Songwriter!O167="", "", Songwriter!O167), Songwriter!CG167)</f>
        <v/>
      </c>
      <c r="P167" s="73" t="str">
        <f>IF($V$6=$Z$5, IF(Songwriter!P167="", "", Songwriter!P167), Songwriter!CH167)</f>
        <v/>
      </c>
      <c r="Q167" s="73" t="str">
        <f>IF($V$6=$Z$5, IF(Songwriter!Q167="", "", Songwriter!Q167), Songwriter!CI167)</f>
        <v/>
      </c>
      <c r="R167" s="73" t="str">
        <f>IF($V$6=$Z$5, IF(Songwriter!R167="", "", Songwriter!R167), Songwriter!CJ167)</f>
        <v/>
      </c>
      <c r="S167" s="73" t="str">
        <f>IF($V$6=$Z$5, IF(Songwriter!S167="", "", Songwriter!S167), Songwriter!CK167)</f>
        <v/>
      </c>
      <c r="T167" s="67"/>
      <c r="U167" s="74"/>
      <c r="V167" s="74"/>
      <c r="W167" s="74"/>
      <c r="AE167" s="58" t="str">
        <f>Songwriter!CM167</f>
        <v/>
      </c>
      <c r="AF167" s="59" t="str">
        <f>Songwriter!CN167</f>
        <v/>
      </c>
      <c r="AG167" s="59" t="str">
        <f>Songwriter!CO167</f>
        <v/>
      </c>
      <c r="AH167" s="59" t="str">
        <f>Songwriter!CP167</f>
        <v/>
      </c>
      <c r="AI167" s="59" t="str">
        <f>Songwriter!CQ167</f>
        <v/>
      </c>
      <c r="AJ167" s="59" t="str">
        <f>Songwriter!CR167</f>
        <v/>
      </c>
      <c r="AK167" s="59" t="str">
        <f>Songwriter!CS167</f>
        <v/>
      </c>
      <c r="AL167" s="59" t="str">
        <f>Songwriter!CT167</f>
        <v/>
      </c>
      <c r="AM167" s="59" t="str">
        <f>Songwriter!CU167</f>
        <v/>
      </c>
      <c r="AN167" s="59" t="str">
        <f>Songwriter!CV167</f>
        <v/>
      </c>
      <c r="AO167" s="59" t="str">
        <f>Songwriter!CW167</f>
        <v/>
      </c>
      <c r="AP167" s="59" t="str">
        <f>Songwriter!CX167</f>
        <v/>
      </c>
      <c r="AQ167" s="59" t="str">
        <f>Songwriter!CY167</f>
        <v/>
      </c>
      <c r="AR167" s="59" t="str">
        <f>Songwriter!CZ167</f>
        <v/>
      </c>
      <c r="AS167" s="59" t="str">
        <f>Songwriter!DA167</f>
        <v/>
      </c>
      <c r="AT167" s="59" t="str">
        <f>Songwriter!DB167</f>
        <v/>
      </c>
      <c r="AU167" s="59" t="str">
        <f>Songwriter!DC167</f>
        <v/>
      </c>
      <c r="AV167" s="60" t="str">
        <f>Songwriter!DD167</f>
        <v/>
      </c>
    </row>
    <row r="168" spans="1:48" ht="15" customHeight="1" x14ac:dyDescent="0.25">
      <c r="A168" s="67"/>
      <c r="B168" s="187" t="str">
        <f>IF(Songwriter!B168="", "", Songwriter!B168)</f>
        <v/>
      </c>
      <c r="C168" s="187"/>
      <c r="D168" s="187"/>
      <c r="E168" s="187"/>
      <c r="F168" s="187"/>
      <c r="G168" s="187"/>
      <c r="H168" s="187"/>
      <c r="I168" s="187"/>
      <c r="J168" s="187"/>
      <c r="K168" s="187"/>
      <c r="L168" s="187"/>
      <c r="M168" s="187"/>
      <c r="N168" s="187"/>
      <c r="O168" s="187"/>
      <c r="P168" s="187"/>
      <c r="Q168" s="187"/>
      <c r="R168" s="187"/>
      <c r="S168" s="187"/>
      <c r="T168" s="67"/>
      <c r="U168" s="74"/>
      <c r="V168" s="74"/>
      <c r="W168" s="74"/>
    </row>
    <row r="169" spans="1:48" ht="15" customHeight="1" x14ac:dyDescent="0.25">
      <c r="A169" s="67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7"/>
      <c r="U169" s="74"/>
      <c r="V169" s="74"/>
      <c r="W169" s="74"/>
      <c r="AE169" s="57">
        <v>1</v>
      </c>
      <c r="AF169" s="57">
        <v>2</v>
      </c>
      <c r="AG169" s="57">
        <v>3</v>
      </c>
      <c r="AH169" s="57">
        <v>4</v>
      </c>
      <c r="AI169" s="57">
        <v>5</v>
      </c>
      <c r="AJ169" s="57">
        <v>6</v>
      </c>
      <c r="AK169" s="57">
        <v>7</v>
      </c>
      <c r="AL169" s="57">
        <v>8</v>
      </c>
      <c r="AM169" s="57">
        <v>9</v>
      </c>
      <c r="AN169" s="57">
        <v>10</v>
      </c>
      <c r="AO169" s="57">
        <v>11</v>
      </c>
      <c r="AP169" s="57">
        <v>12</v>
      </c>
      <c r="AQ169" s="57">
        <v>13</v>
      </c>
      <c r="AR169" s="57">
        <v>14</v>
      </c>
      <c r="AS169" s="57">
        <v>15</v>
      </c>
      <c r="AT169" s="57">
        <v>16</v>
      </c>
      <c r="AU169" s="57">
        <v>17</v>
      </c>
      <c r="AV169" s="57">
        <v>18</v>
      </c>
    </row>
    <row r="170" spans="1:48" ht="15" customHeight="1" x14ac:dyDescent="0.25">
      <c r="A170" s="67"/>
      <c r="B170" s="73" t="str">
        <f>IF($V$6=$Z$5, IF(Songwriter!B170="", "", Songwriter!B170), Songwriter!BT170)</f>
        <v/>
      </c>
      <c r="C170" s="73" t="str">
        <f>IF($V$6=$Z$5, IF(Songwriter!C170="", "", Songwriter!C170), Songwriter!BU170)</f>
        <v/>
      </c>
      <c r="D170" s="73" t="str">
        <f>IF($V$6=$Z$5, IF(Songwriter!D170="", "", Songwriter!D170), Songwriter!BV170)</f>
        <v/>
      </c>
      <c r="E170" s="73" t="str">
        <f>IF($V$6=$Z$5, IF(Songwriter!E170="", "", Songwriter!E170), Songwriter!BW170)</f>
        <v/>
      </c>
      <c r="F170" s="73" t="str">
        <f>IF($V$6=$Z$5, IF(Songwriter!F170="", "", Songwriter!F170), Songwriter!BX170)</f>
        <v/>
      </c>
      <c r="G170" s="73" t="str">
        <f>IF($V$6=$Z$5, IF(Songwriter!G170="", "", Songwriter!G170), Songwriter!BY170)</f>
        <v/>
      </c>
      <c r="H170" s="73" t="str">
        <f>IF($V$6=$Z$5, IF(Songwriter!H170="", "", Songwriter!H170), Songwriter!BZ170)</f>
        <v/>
      </c>
      <c r="I170" s="73" t="str">
        <f>IF($V$6=$Z$5, IF(Songwriter!I170="", "", Songwriter!I170), Songwriter!CA170)</f>
        <v/>
      </c>
      <c r="J170" s="73" t="str">
        <f>IF($V$6=$Z$5, IF(Songwriter!J170="", "", Songwriter!J170), Songwriter!CB170)</f>
        <v/>
      </c>
      <c r="K170" s="73" t="str">
        <f>IF($V$6=$Z$5, IF(Songwriter!K170="", "", Songwriter!K170), Songwriter!CC170)</f>
        <v/>
      </c>
      <c r="L170" s="73" t="str">
        <f>IF($V$6=$Z$5, IF(Songwriter!L170="", "", Songwriter!L170), Songwriter!CD170)</f>
        <v/>
      </c>
      <c r="M170" s="73" t="str">
        <f>IF($V$6=$Z$5, IF(Songwriter!M170="", "", Songwriter!M170), Songwriter!CE170)</f>
        <v/>
      </c>
      <c r="N170" s="73" t="str">
        <f>IF($V$6=$Z$5, IF(Songwriter!N170="", "", Songwriter!N170), Songwriter!CF170)</f>
        <v/>
      </c>
      <c r="O170" s="73" t="str">
        <f>IF($V$6=$Z$5, IF(Songwriter!O170="", "", Songwriter!O170), Songwriter!CG170)</f>
        <v/>
      </c>
      <c r="P170" s="73" t="str">
        <f>IF($V$6=$Z$5, IF(Songwriter!P170="", "", Songwriter!P170), Songwriter!CH170)</f>
        <v/>
      </c>
      <c r="Q170" s="73" t="str">
        <f>IF($V$6=$Z$5, IF(Songwriter!Q170="", "", Songwriter!Q170), Songwriter!CI170)</f>
        <v/>
      </c>
      <c r="R170" s="73" t="str">
        <f>IF($V$6=$Z$5, IF(Songwriter!R170="", "", Songwriter!R170), Songwriter!CJ170)</f>
        <v/>
      </c>
      <c r="S170" s="73" t="str">
        <f>IF($V$6=$Z$5, IF(Songwriter!S170="", "", Songwriter!S170), Songwriter!CK170)</f>
        <v/>
      </c>
      <c r="T170" s="67"/>
      <c r="U170" s="74"/>
      <c r="V170" s="74"/>
      <c r="W170" s="74"/>
      <c r="AE170" s="58" t="str">
        <f>Songwriter!CM170</f>
        <v/>
      </c>
      <c r="AF170" s="59" t="str">
        <f>Songwriter!CN170</f>
        <v/>
      </c>
      <c r="AG170" s="59" t="str">
        <f>Songwriter!CO170</f>
        <v/>
      </c>
      <c r="AH170" s="59" t="str">
        <f>Songwriter!CP170</f>
        <v/>
      </c>
      <c r="AI170" s="59" t="str">
        <f>Songwriter!CQ170</f>
        <v/>
      </c>
      <c r="AJ170" s="59" t="str">
        <f>Songwriter!CR170</f>
        <v/>
      </c>
      <c r="AK170" s="59" t="str">
        <f>Songwriter!CS170</f>
        <v/>
      </c>
      <c r="AL170" s="59" t="str">
        <f>Songwriter!CT170</f>
        <v/>
      </c>
      <c r="AM170" s="59" t="str">
        <f>Songwriter!CU170</f>
        <v/>
      </c>
      <c r="AN170" s="59" t="str">
        <f>Songwriter!CV170</f>
        <v/>
      </c>
      <c r="AO170" s="59" t="str">
        <f>Songwriter!CW170</f>
        <v/>
      </c>
      <c r="AP170" s="59" t="str">
        <f>Songwriter!CX170</f>
        <v/>
      </c>
      <c r="AQ170" s="59" t="str">
        <f>Songwriter!CY170</f>
        <v/>
      </c>
      <c r="AR170" s="59" t="str">
        <f>Songwriter!CZ170</f>
        <v/>
      </c>
      <c r="AS170" s="59" t="str">
        <f>Songwriter!DA170</f>
        <v/>
      </c>
      <c r="AT170" s="59" t="str">
        <f>Songwriter!DB170</f>
        <v/>
      </c>
      <c r="AU170" s="59" t="str">
        <f>Songwriter!DC170</f>
        <v/>
      </c>
      <c r="AV170" s="60" t="str">
        <f>Songwriter!DD170</f>
        <v/>
      </c>
    </row>
    <row r="171" spans="1:48" ht="15" customHeight="1" x14ac:dyDescent="0.25">
      <c r="A171" s="67"/>
      <c r="B171" s="187" t="str">
        <f>IF(Songwriter!B171="", "", Songwriter!B171)</f>
        <v/>
      </c>
      <c r="C171" s="187"/>
      <c r="D171" s="187"/>
      <c r="E171" s="187"/>
      <c r="F171" s="187"/>
      <c r="G171" s="187"/>
      <c r="H171" s="187"/>
      <c r="I171" s="187"/>
      <c r="J171" s="187"/>
      <c r="K171" s="187"/>
      <c r="L171" s="187"/>
      <c r="M171" s="187"/>
      <c r="N171" s="187"/>
      <c r="O171" s="187"/>
      <c r="P171" s="187"/>
      <c r="Q171" s="187"/>
      <c r="R171" s="187"/>
      <c r="S171" s="187"/>
      <c r="T171" s="67"/>
      <c r="U171" s="74"/>
      <c r="V171" s="74"/>
      <c r="W171" s="74"/>
    </row>
    <row r="172" spans="1:48" ht="15" customHeight="1" x14ac:dyDescent="0.25">
      <c r="A172" s="67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7"/>
      <c r="U172" s="74"/>
      <c r="V172" s="74"/>
      <c r="W172" s="74"/>
      <c r="AE172" s="57">
        <v>1</v>
      </c>
      <c r="AF172" s="57">
        <v>2</v>
      </c>
      <c r="AG172" s="57">
        <v>3</v>
      </c>
      <c r="AH172" s="57">
        <v>4</v>
      </c>
      <c r="AI172" s="57">
        <v>5</v>
      </c>
      <c r="AJ172" s="57">
        <v>6</v>
      </c>
      <c r="AK172" s="57">
        <v>7</v>
      </c>
      <c r="AL172" s="57">
        <v>8</v>
      </c>
      <c r="AM172" s="57">
        <v>9</v>
      </c>
      <c r="AN172" s="57">
        <v>10</v>
      </c>
      <c r="AO172" s="57">
        <v>11</v>
      </c>
      <c r="AP172" s="57">
        <v>12</v>
      </c>
      <c r="AQ172" s="57">
        <v>13</v>
      </c>
      <c r="AR172" s="57">
        <v>14</v>
      </c>
      <c r="AS172" s="57">
        <v>15</v>
      </c>
      <c r="AT172" s="57">
        <v>16</v>
      </c>
      <c r="AU172" s="57">
        <v>17</v>
      </c>
      <c r="AV172" s="57">
        <v>18</v>
      </c>
    </row>
    <row r="173" spans="1:48" ht="15" customHeight="1" x14ac:dyDescent="0.25">
      <c r="A173" s="67"/>
      <c r="B173" s="73" t="str">
        <f>IF($V$6=$Z$5, IF(Songwriter!B173="", "", Songwriter!B173), Songwriter!BT173)</f>
        <v/>
      </c>
      <c r="C173" s="73" t="str">
        <f>IF($V$6=$Z$5, IF(Songwriter!C173="", "", Songwriter!C173), Songwriter!BU173)</f>
        <v/>
      </c>
      <c r="D173" s="73" t="str">
        <f>IF($V$6=$Z$5, IF(Songwriter!D173="", "", Songwriter!D173), Songwriter!BV173)</f>
        <v/>
      </c>
      <c r="E173" s="73" t="str">
        <f>IF($V$6=$Z$5, IF(Songwriter!E173="", "", Songwriter!E173), Songwriter!BW173)</f>
        <v/>
      </c>
      <c r="F173" s="73" t="str">
        <f>IF($V$6=$Z$5, IF(Songwriter!F173="", "", Songwriter!F173), Songwriter!BX173)</f>
        <v/>
      </c>
      <c r="G173" s="73" t="str">
        <f>IF($V$6=$Z$5, IF(Songwriter!G173="", "", Songwriter!G173), Songwriter!BY173)</f>
        <v/>
      </c>
      <c r="H173" s="73" t="str">
        <f>IF($V$6=$Z$5, IF(Songwriter!H173="", "", Songwriter!H173), Songwriter!BZ173)</f>
        <v/>
      </c>
      <c r="I173" s="73" t="str">
        <f>IF($V$6=$Z$5, IF(Songwriter!I173="", "", Songwriter!I173), Songwriter!CA173)</f>
        <v/>
      </c>
      <c r="J173" s="73" t="str">
        <f>IF($V$6=$Z$5, IF(Songwriter!J173="", "", Songwriter!J173), Songwriter!CB173)</f>
        <v/>
      </c>
      <c r="K173" s="73" t="str">
        <f>IF($V$6=$Z$5, IF(Songwriter!K173="", "", Songwriter!K173), Songwriter!CC173)</f>
        <v/>
      </c>
      <c r="L173" s="73" t="str">
        <f>IF($V$6=$Z$5, IF(Songwriter!L173="", "", Songwriter!L173), Songwriter!CD173)</f>
        <v/>
      </c>
      <c r="M173" s="73" t="str">
        <f>IF($V$6=$Z$5, IF(Songwriter!M173="", "", Songwriter!M173), Songwriter!CE173)</f>
        <v/>
      </c>
      <c r="N173" s="73" t="str">
        <f>IF($V$6=$Z$5, IF(Songwriter!N173="", "", Songwriter!N173), Songwriter!CF173)</f>
        <v/>
      </c>
      <c r="O173" s="73" t="str">
        <f>IF($V$6=$Z$5, IF(Songwriter!O173="", "", Songwriter!O173), Songwriter!CG173)</f>
        <v/>
      </c>
      <c r="P173" s="73" t="str">
        <f>IF($V$6=$Z$5, IF(Songwriter!P173="", "", Songwriter!P173), Songwriter!CH173)</f>
        <v/>
      </c>
      <c r="Q173" s="73" t="str">
        <f>IF($V$6=$Z$5, IF(Songwriter!Q173="", "", Songwriter!Q173), Songwriter!CI173)</f>
        <v/>
      </c>
      <c r="R173" s="73" t="str">
        <f>IF($V$6=$Z$5, IF(Songwriter!R173="", "", Songwriter!R173), Songwriter!CJ173)</f>
        <v/>
      </c>
      <c r="S173" s="73" t="str">
        <f>IF($V$6=$Z$5, IF(Songwriter!S173="", "", Songwriter!S173), Songwriter!CK173)</f>
        <v/>
      </c>
      <c r="T173" s="67"/>
      <c r="U173" s="74"/>
      <c r="V173" s="74"/>
      <c r="W173" s="74"/>
      <c r="AE173" s="58" t="str">
        <f>Songwriter!CM173</f>
        <v/>
      </c>
      <c r="AF173" s="59" t="str">
        <f>Songwriter!CN173</f>
        <v/>
      </c>
      <c r="AG173" s="59" t="str">
        <f>Songwriter!CO173</f>
        <v/>
      </c>
      <c r="AH173" s="59" t="str">
        <f>Songwriter!CP173</f>
        <v/>
      </c>
      <c r="AI173" s="59" t="str">
        <f>Songwriter!CQ173</f>
        <v/>
      </c>
      <c r="AJ173" s="59" t="str">
        <f>Songwriter!CR173</f>
        <v/>
      </c>
      <c r="AK173" s="59" t="str">
        <f>Songwriter!CS173</f>
        <v/>
      </c>
      <c r="AL173" s="59" t="str">
        <f>Songwriter!CT173</f>
        <v/>
      </c>
      <c r="AM173" s="59" t="str">
        <f>Songwriter!CU173</f>
        <v/>
      </c>
      <c r="AN173" s="59" t="str">
        <f>Songwriter!CV173</f>
        <v/>
      </c>
      <c r="AO173" s="59" t="str">
        <f>Songwriter!CW173</f>
        <v/>
      </c>
      <c r="AP173" s="59" t="str">
        <f>Songwriter!CX173</f>
        <v/>
      </c>
      <c r="AQ173" s="59" t="str">
        <f>Songwriter!CY173</f>
        <v/>
      </c>
      <c r="AR173" s="59" t="str">
        <f>Songwriter!CZ173</f>
        <v/>
      </c>
      <c r="AS173" s="59" t="str">
        <f>Songwriter!DA173</f>
        <v/>
      </c>
      <c r="AT173" s="59" t="str">
        <f>Songwriter!DB173</f>
        <v/>
      </c>
      <c r="AU173" s="59" t="str">
        <f>Songwriter!DC173</f>
        <v/>
      </c>
      <c r="AV173" s="60" t="str">
        <f>Songwriter!DD173</f>
        <v/>
      </c>
    </row>
    <row r="174" spans="1:48" ht="15" customHeight="1" x14ac:dyDescent="0.25">
      <c r="A174" s="67"/>
      <c r="B174" s="187" t="str">
        <f>IF(Songwriter!B174="", "", Songwriter!B174)</f>
        <v/>
      </c>
      <c r="C174" s="187"/>
      <c r="D174" s="187"/>
      <c r="E174" s="187"/>
      <c r="F174" s="187"/>
      <c r="G174" s="187"/>
      <c r="H174" s="187"/>
      <c r="I174" s="187"/>
      <c r="J174" s="187"/>
      <c r="K174" s="187"/>
      <c r="L174" s="187"/>
      <c r="M174" s="187"/>
      <c r="N174" s="187"/>
      <c r="O174" s="187"/>
      <c r="P174" s="187"/>
      <c r="Q174" s="187"/>
      <c r="R174" s="187"/>
      <c r="S174" s="187"/>
      <c r="T174" s="67"/>
      <c r="U174" s="74"/>
      <c r="V174" s="74"/>
      <c r="W174" s="74"/>
    </row>
    <row r="175" spans="1:48" ht="15" customHeight="1" x14ac:dyDescent="0.25">
      <c r="A175" s="67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7"/>
      <c r="U175" s="74"/>
      <c r="V175" s="74"/>
      <c r="W175" s="74"/>
      <c r="AE175" s="57">
        <v>1</v>
      </c>
      <c r="AF175" s="57">
        <v>2</v>
      </c>
      <c r="AG175" s="57">
        <v>3</v>
      </c>
      <c r="AH175" s="57">
        <v>4</v>
      </c>
      <c r="AI175" s="57">
        <v>5</v>
      </c>
      <c r="AJ175" s="57">
        <v>6</v>
      </c>
      <c r="AK175" s="57">
        <v>7</v>
      </c>
      <c r="AL175" s="57">
        <v>8</v>
      </c>
      <c r="AM175" s="57">
        <v>9</v>
      </c>
      <c r="AN175" s="57">
        <v>10</v>
      </c>
      <c r="AO175" s="57">
        <v>11</v>
      </c>
      <c r="AP175" s="57">
        <v>12</v>
      </c>
      <c r="AQ175" s="57">
        <v>13</v>
      </c>
      <c r="AR175" s="57">
        <v>14</v>
      </c>
      <c r="AS175" s="57">
        <v>15</v>
      </c>
      <c r="AT175" s="57">
        <v>16</v>
      </c>
      <c r="AU175" s="57">
        <v>17</v>
      </c>
      <c r="AV175" s="57">
        <v>18</v>
      </c>
    </row>
    <row r="176" spans="1:48" ht="15" customHeight="1" x14ac:dyDescent="0.25">
      <c r="A176" s="67"/>
      <c r="B176" s="73" t="str">
        <f>IF($V$6=$Z$5, IF(Songwriter!B176="", "", Songwriter!B176), Songwriter!BT176)</f>
        <v/>
      </c>
      <c r="C176" s="73" t="str">
        <f>IF($V$6=$Z$5, IF(Songwriter!C176="", "", Songwriter!C176), Songwriter!BU176)</f>
        <v/>
      </c>
      <c r="D176" s="73" t="str">
        <f>IF($V$6=$Z$5, IF(Songwriter!D176="", "", Songwriter!D176), Songwriter!BV176)</f>
        <v/>
      </c>
      <c r="E176" s="73" t="str">
        <f>IF($V$6=$Z$5, IF(Songwriter!E176="", "", Songwriter!E176), Songwriter!BW176)</f>
        <v/>
      </c>
      <c r="F176" s="73" t="str">
        <f>IF($V$6=$Z$5, IF(Songwriter!F176="", "", Songwriter!F176), Songwriter!BX176)</f>
        <v/>
      </c>
      <c r="G176" s="73" t="str">
        <f>IF($V$6=$Z$5, IF(Songwriter!G176="", "", Songwriter!G176), Songwriter!BY176)</f>
        <v/>
      </c>
      <c r="H176" s="73" t="str">
        <f>IF($V$6=$Z$5, IF(Songwriter!H176="", "", Songwriter!H176), Songwriter!BZ176)</f>
        <v/>
      </c>
      <c r="I176" s="73" t="str">
        <f>IF($V$6=$Z$5, IF(Songwriter!I176="", "", Songwriter!I176), Songwriter!CA176)</f>
        <v/>
      </c>
      <c r="J176" s="73" t="str">
        <f>IF($V$6=$Z$5, IF(Songwriter!J176="", "", Songwriter!J176), Songwriter!CB176)</f>
        <v/>
      </c>
      <c r="K176" s="73" t="str">
        <f>IF($V$6=$Z$5, IF(Songwriter!K176="", "", Songwriter!K176), Songwriter!CC176)</f>
        <v/>
      </c>
      <c r="L176" s="73" t="str">
        <f>IF($V$6=$Z$5, IF(Songwriter!L176="", "", Songwriter!L176), Songwriter!CD176)</f>
        <v/>
      </c>
      <c r="M176" s="73" t="str">
        <f>IF($V$6=$Z$5, IF(Songwriter!M176="", "", Songwriter!M176), Songwriter!CE176)</f>
        <v/>
      </c>
      <c r="N176" s="73" t="str">
        <f>IF($V$6=$Z$5, IF(Songwriter!N176="", "", Songwriter!N176), Songwriter!CF176)</f>
        <v/>
      </c>
      <c r="O176" s="73" t="str">
        <f>IF($V$6=$Z$5, IF(Songwriter!O176="", "", Songwriter!O176), Songwriter!CG176)</f>
        <v/>
      </c>
      <c r="P176" s="73" t="str">
        <f>IF($V$6=$Z$5, IF(Songwriter!P176="", "", Songwriter!P176), Songwriter!CH176)</f>
        <v/>
      </c>
      <c r="Q176" s="73" t="str">
        <f>IF($V$6=$Z$5, IF(Songwriter!Q176="", "", Songwriter!Q176), Songwriter!CI176)</f>
        <v/>
      </c>
      <c r="R176" s="73" t="str">
        <f>IF($V$6=$Z$5, IF(Songwriter!R176="", "", Songwriter!R176), Songwriter!CJ176)</f>
        <v/>
      </c>
      <c r="S176" s="73" t="str">
        <f>IF($V$6=$Z$5, IF(Songwriter!S176="", "", Songwriter!S176), Songwriter!CK176)</f>
        <v/>
      </c>
      <c r="T176" s="67"/>
      <c r="U176" s="74"/>
      <c r="V176" s="74"/>
      <c r="W176" s="74"/>
      <c r="AE176" s="58" t="str">
        <f>Songwriter!CM176</f>
        <v/>
      </c>
      <c r="AF176" s="59" t="str">
        <f>Songwriter!CN176</f>
        <v/>
      </c>
      <c r="AG176" s="59" t="str">
        <f>Songwriter!CO176</f>
        <v/>
      </c>
      <c r="AH176" s="59" t="str">
        <f>Songwriter!CP176</f>
        <v/>
      </c>
      <c r="AI176" s="59" t="str">
        <f>Songwriter!CQ176</f>
        <v/>
      </c>
      <c r="AJ176" s="59" t="str">
        <f>Songwriter!CR176</f>
        <v/>
      </c>
      <c r="AK176" s="59" t="str">
        <f>Songwriter!CS176</f>
        <v/>
      </c>
      <c r="AL176" s="59" t="str">
        <f>Songwriter!CT176</f>
        <v/>
      </c>
      <c r="AM176" s="59" t="str">
        <f>Songwriter!CU176</f>
        <v/>
      </c>
      <c r="AN176" s="59" t="str">
        <f>Songwriter!CV176</f>
        <v/>
      </c>
      <c r="AO176" s="59" t="str">
        <f>Songwriter!CW176</f>
        <v/>
      </c>
      <c r="AP176" s="59" t="str">
        <f>Songwriter!CX176</f>
        <v/>
      </c>
      <c r="AQ176" s="59" t="str">
        <f>Songwriter!CY176</f>
        <v/>
      </c>
      <c r="AR176" s="59" t="str">
        <f>Songwriter!CZ176</f>
        <v/>
      </c>
      <c r="AS176" s="59" t="str">
        <f>Songwriter!DA176</f>
        <v/>
      </c>
      <c r="AT176" s="59" t="str">
        <f>Songwriter!DB176</f>
        <v/>
      </c>
      <c r="AU176" s="59" t="str">
        <f>Songwriter!DC176</f>
        <v/>
      </c>
      <c r="AV176" s="60" t="str">
        <f>Songwriter!DD176</f>
        <v/>
      </c>
    </row>
    <row r="177" spans="1:48" ht="15" customHeight="1" x14ac:dyDescent="0.25">
      <c r="A177" s="67"/>
      <c r="B177" s="187" t="str">
        <f>IF(Songwriter!B177="", "", Songwriter!B177)</f>
        <v/>
      </c>
      <c r="C177" s="187"/>
      <c r="D177" s="187"/>
      <c r="E177" s="187"/>
      <c r="F177" s="187"/>
      <c r="G177" s="187"/>
      <c r="H177" s="187"/>
      <c r="I177" s="187"/>
      <c r="J177" s="187"/>
      <c r="K177" s="187"/>
      <c r="L177" s="187"/>
      <c r="M177" s="187"/>
      <c r="N177" s="187"/>
      <c r="O177" s="187"/>
      <c r="P177" s="187"/>
      <c r="Q177" s="187"/>
      <c r="R177" s="187"/>
      <c r="S177" s="187"/>
      <c r="T177" s="67"/>
      <c r="U177" s="74"/>
      <c r="V177" s="74"/>
      <c r="W177" s="74"/>
    </row>
    <row r="178" spans="1:48" ht="15" customHeight="1" x14ac:dyDescent="0.25">
      <c r="A178" s="67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7"/>
      <c r="U178" s="74"/>
      <c r="V178" s="74"/>
      <c r="W178" s="74"/>
      <c r="AE178" s="57">
        <v>1</v>
      </c>
      <c r="AF178" s="57">
        <v>2</v>
      </c>
      <c r="AG178" s="57">
        <v>3</v>
      </c>
      <c r="AH178" s="57">
        <v>4</v>
      </c>
      <c r="AI178" s="57">
        <v>5</v>
      </c>
      <c r="AJ178" s="57">
        <v>6</v>
      </c>
      <c r="AK178" s="57">
        <v>7</v>
      </c>
      <c r="AL178" s="57">
        <v>8</v>
      </c>
      <c r="AM178" s="57">
        <v>9</v>
      </c>
      <c r="AN178" s="57">
        <v>10</v>
      </c>
      <c r="AO178" s="57">
        <v>11</v>
      </c>
      <c r="AP178" s="57">
        <v>12</v>
      </c>
      <c r="AQ178" s="57">
        <v>13</v>
      </c>
      <c r="AR178" s="57">
        <v>14</v>
      </c>
      <c r="AS178" s="57">
        <v>15</v>
      </c>
      <c r="AT178" s="57">
        <v>16</v>
      </c>
      <c r="AU178" s="57">
        <v>17</v>
      </c>
      <c r="AV178" s="57">
        <v>18</v>
      </c>
    </row>
    <row r="179" spans="1:48" ht="15" customHeight="1" x14ac:dyDescent="0.25">
      <c r="A179" s="67"/>
      <c r="B179" s="73" t="str">
        <f>IF($V$6=$Z$5, IF(Songwriter!B179="", "", Songwriter!B179), Songwriter!BT179)</f>
        <v/>
      </c>
      <c r="C179" s="73" t="str">
        <f>IF($V$6=$Z$5, IF(Songwriter!C179="", "", Songwriter!C179), Songwriter!BU179)</f>
        <v/>
      </c>
      <c r="D179" s="73" t="str">
        <f>IF($V$6=$Z$5, IF(Songwriter!D179="", "", Songwriter!D179), Songwriter!BV179)</f>
        <v/>
      </c>
      <c r="E179" s="73" t="str">
        <f>IF($V$6=$Z$5, IF(Songwriter!E179="", "", Songwriter!E179), Songwriter!BW179)</f>
        <v/>
      </c>
      <c r="F179" s="73" t="str">
        <f>IF($V$6=$Z$5, IF(Songwriter!F179="", "", Songwriter!F179), Songwriter!BX179)</f>
        <v/>
      </c>
      <c r="G179" s="73" t="str">
        <f>IF($V$6=$Z$5, IF(Songwriter!G179="", "", Songwriter!G179), Songwriter!BY179)</f>
        <v/>
      </c>
      <c r="H179" s="73" t="str">
        <f>IF($V$6=$Z$5, IF(Songwriter!H179="", "", Songwriter!H179), Songwriter!BZ179)</f>
        <v/>
      </c>
      <c r="I179" s="73" t="str">
        <f>IF($V$6=$Z$5, IF(Songwriter!I179="", "", Songwriter!I179), Songwriter!CA179)</f>
        <v/>
      </c>
      <c r="J179" s="73" t="str">
        <f>IF($V$6=$Z$5, IF(Songwriter!J179="", "", Songwriter!J179), Songwriter!CB179)</f>
        <v/>
      </c>
      <c r="K179" s="73" t="str">
        <f>IF($V$6=$Z$5, IF(Songwriter!K179="", "", Songwriter!K179), Songwriter!CC179)</f>
        <v/>
      </c>
      <c r="L179" s="73" t="str">
        <f>IF($V$6=$Z$5, IF(Songwriter!L179="", "", Songwriter!L179), Songwriter!CD179)</f>
        <v/>
      </c>
      <c r="M179" s="73" t="str">
        <f>IF($V$6=$Z$5, IF(Songwriter!M179="", "", Songwriter!M179), Songwriter!CE179)</f>
        <v/>
      </c>
      <c r="N179" s="73" t="str">
        <f>IF($V$6=$Z$5, IF(Songwriter!N179="", "", Songwriter!N179), Songwriter!CF179)</f>
        <v/>
      </c>
      <c r="O179" s="73" t="str">
        <f>IF($V$6=$Z$5, IF(Songwriter!O179="", "", Songwriter!O179), Songwriter!CG179)</f>
        <v/>
      </c>
      <c r="P179" s="73" t="str">
        <f>IF($V$6=$Z$5, IF(Songwriter!P179="", "", Songwriter!P179), Songwriter!CH179)</f>
        <v/>
      </c>
      <c r="Q179" s="73" t="str">
        <f>IF($V$6=$Z$5, IF(Songwriter!Q179="", "", Songwriter!Q179), Songwriter!CI179)</f>
        <v/>
      </c>
      <c r="R179" s="73" t="str">
        <f>IF($V$6=$Z$5, IF(Songwriter!R179="", "", Songwriter!R179), Songwriter!CJ179)</f>
        <v/>
      </c>
      <c r="S179" s="73" t="str">
        <f>IF($V$6=$Z$5, IF(Songwriter!S179="", "", Songwriter!S179), Songwriter!CK179)</f>
        <v/>
      </c>
      <c r="T179" s="67"/>
      <c r="U179" s="74"/>
      <c r="V179" s="74"/>
      <c r="W179" s="74"/>
      <c r="AE179" s="58" t="str">
        <f>Songwriter!CM179</f>
        <v/>
      </c>
      <c r="AF179" s="59" t="str">
        <f>Songwriter!CN179</f>
        <v/>
      </c>
      <c r="AG179" s="59" t="str">
        <f>Songwriter!CO179</f>
        <v/>
      </c>
      <c r="AH179" s="59" t="str">
        <f>Songwriter!CP179</f>
        <v/>
      </c>
      <c r="AI179" s="59" t="str">
        <f>Songwriter!CQ179</f>
        <v/>
      </c>
      <c r="AJ179" s="59" t="str">
        <f>Songwriter!CR179</f>
        <v/>
      </c>
      <c r="AK179" s="59" t="str">
        <f>Songwriter!CS179</f>
        <v/>
      </c>
      <c r="AL179" s="59" t="str">
        <f>Songwriter!CT179</f>
        <v/>
      </c>
      <c r="AM179" s="59" t="str">
        <f>Songwriter!CU179</f>
        <v/>
      </c>
      <c r="AN179" s="59" t="str">
        <f>Songwriter!CV179</f>
        <v/>
      </c>
      <c r="AO179" s="59" t="str">
        <f>Songwriter!CW179</f>
        <v/>
      </c>
      <c r="AP179" s="59" t="str">
        <f>Songwriter!CX179</f>
        <v/>
      </c>
      <c r="AQ179" s="59" t="str">
        <f>Songwriter!CY179</f>
        <v/>
      </c>
      <c r="AR179" s="59" t="str">
        <f>Songwriter!CZ179</f>
        <v/>
      </c>
      <c r="AS179" s="59" t="str">
        <f>Songwriter!DA179</f>
        <v/>
      </c>
      <c r="AT179" s="59" t="str">
        <f>Songwriter!DB179</f>
        <v/>
      </c>
      <c r="AU179" s="59" t="str">
        <f>Songwriter!DC179</f>
        <v/>
      </c>
      <c r="AV179" s="60" t="str">
        <f>Songwriter!DD179</f>
        <v/>
      </c>
    </row>
    <row r="180" spans="1:48" ht="15" customHeight="1" x14ac:dyDescent="0.25">
      <c r="A180" s="67"/>
      <c r="B180" s="187" t="str">
        <f>IF(Songwriter!B180="", "", Songwriter!B180)</f>
        <v/>
      </c>
      <c r="C180" s="187"/>
      <c r="D180" s="187"/>
      <c r="E180" s="187"/>
      <c r="F180" s="187"/>
      <c r="G180" s="187"/>
      <c r="H180" s="187"/>
      <c r="I180" s="187"/>
      <c r="J180" s="187"/>
      <c r="K180" s="187"/>
      <c r="L180" s="187"/>
      <c r="M180" s="187"/>
      <c r="N180" s="187"/>
      <c r="O180" s="187"/>
      <c r="P180" s="187"/>
      <c r="Q180" s="187"/>
      <c r="R180" s="187"/>
      <c r="S180" s="187"/>
      <c r="T180" s="67"/>
      <c r="U180" s="74"/>
      <c r="V180" s="74"/>
      <c r="W180" s="74"/>
    </row>
    <row r="181" spans="1:48" ht="15" customHeight="1" x14ac:dyDescent="0.25">
      <c r="A181" s="67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7"/>
      <c r="U181" s="74"/>
      <c r="V181" s="74"/>
      <c r="W181" s="74"/>
      <c r="AE181" s="57">
        <v>1</v>
      </c>
      <c r="AF181" s="57">
        <v>2</v>
      </c>
      <c r="AG181" s="57">
        <v>3</v>
      </c>
      <c r="AH181" s="57">
        <v>4</v>
      </c>
      <c r="AI181" s="57">
        <v>5</v>
      </c>
      <c r="AJ181" s="57">
        <v>6</v>
      </c>
      <c r="AK181" s="57">
        <v>7</v>
      </c>
      <c r="AL181" s="57">
        <v>8</v>
      </c>
      <c r="AM181" s="57">
        <v>9</v>
      </c>
      <c r="AN181" s="57">
        <v>10</v>
      </c>
      <c r="AO181" s="57">
        <v>11</v>
      </c>
      <c r="AP181" s="57">
        <v>12</v>
      </c>
      <c r="AQ181" s="57">
        <v>13</v>
      </c>
      <c r="AR181" s="57">
        <v>14</v>
      </c>
      <c r="AS181" s="57">
        <v>15</v>
      </c>
      <c r="AT181" s="57">
        <v>16</v>
      </c>
      <c r="AU181" s="57">
        <v>17</v>
      </c>
      <c r="AV181" s="57">
        <v>18</v>
      </c>
    </row>
    <row r="182" spans="1:48" ht="15" customHeight="1" x14ac:dyDescent="0.25">
      <c r="A182" s="67"/>
      <c r="B182" s="73" t="str">
        <f>IF($V$6=$Z$5, IF(Songwriter!B182="", "", Songwriter!B182), Songwriter!BT182)</f>
        <v/>
      </c>
      <c r="C182" s="73" t="str">
        <f>IF($V$6=$Z$5, IF(Songwriter!C182="", "", Songwriter!C182), Songwriter!BU182)</f>
        <v/>
      </c>
      <c r="D182" s="73" t="str">
        <f>IF($V$6=$Z$5, IF(Songwriter!D182="", "", Songwriter!D182), Songwriter!BV182)</f>
        <v/>
      </c>
      <c r="E182" s="73" t="str">
        <f>IF($V$6=$Z$5, IF(Songwriter!E182="", "", Songwriter!E182), Songwriter!BW182)</f>
        <v/>
      </c>
      <c r="F182" s="73" t="str">
        <f>IF($V$6=$Z$5, IF(Songwriter!F182="", "", Songwriter!F182), Songwriter!BX182)</f>
        <v/>
      </c>
      <c r="G182" s="73" t="str">
        <f>IF($V$6=$Z$5, IF(Songwriter!G182="", "", Songwriter!G182), Songwriter!BY182)</f>
        <v/>
      </c>
      <c r="H182" s="73" t="str">
        <f>IF($V$6=$Z$5, IF(Songwriter!H182="", "", Songwriter!H182), Songwriter!BZ182)</f>
        <v/>
      </c>
      <c r="I182" s="73" t="str">
        <f>IF($V$6=$Z$5, IF(Songwriter!I182="", "", Songwriter!I182), Songwriter!CA182)</f>
        <v/>
      </c>
      <c r="J182" s="73" t="str">
        <f>IF($V$6=$Z$5, IF(Songwriter!J182="", "", Songwriter!J182), Songwriter!CB182)</f>
        <v/>
      </c>
      <c r="K182" s="73" t="str">
        <f>IF($V$6=$Z$5, IF(Songwriter!K182="", "", Songwriter!K182), Songwriter!CC182)</f>
        <v/>
      </c>
      <c r="L182" s="73" t="str">
        <f>IF($V$6=$Z$5, IF(Songwriter!L182="", "", Songwriter!L182), Songwriter!CD182)</f>
        <v/>
      </c>
      <c r="M182" s="73" t="str">
        <f>IF($V$6=$Z$5, IF(Songwriter!M182="", "", Songwriter!M182), Songwriter!CE182)</f>
        <v/>
      </c>
      <c r="N182" s="73" t="str">
        <f>IF($V$6=$Z$5, IF(Songwriter!N182="", "", Songwriter!N182), Songwriter!CF182)</f>
        <v/>
      </c>
      <c r="O182" s="73" t="str">
        <f>IF($V$6=$Z$5, IF(Songwriter!O182="", "", Songwriter!O182), Songwriter!CG182)</f>
        <v/>
      </c>
      <c r="P182" s="73" t="str">
        <f>IF($V$6=$Z$5, IF(Songwriter!P182="", "", Songwriter!P182), Songwriter!CH182)</f>
        <v/>
      </c>
      <c r="Q182" s="73" t="str">
        <f>IF($V$6=$Z$5, IF(Songwriter!Q182="", "", Songwriter!Q182), Songwriter!CI182)</f>
        <v/>
      </c>
      <c r="R182" s="73" t="str">
        <f>IF($V$6=$Z$5, IF(Songwriter!R182="", "", Songwriter!R182), Songwriter!CJ182)</f>
        <v/>
      </c>
      <c r="S182" s="73" t="str">
        <f>IF($V$6=$Z$5, IF(Songwriter!S182="", "", Songwriter!S182), Songwriter!CK182)</f>
        <v/>
      </c>
      <c r="T182" s="67"/>
      <c r="U182" s="74"/>
      <c r="V182" s="74"/>
      <c r="W182" s="74"/>
      <c r="AE182" s="58" t="str">
        <f>Songwriter!CM182</f>
        <v/>
      </c>
      <c r="AF182" s="59" t="str">
        <f>Songwriter!CN182</f>
        <v/>
      </c>
      <c r="AG182" s="59" t="str">
        <f>Songwriter!CO182</f>
        <v/>
      </c>
      <c r="AH182" s="59" t="str">
        <f>Songwriter!CP182</f>
        <v/>
      </c>
      <c r="AI182" s="59" t="str">
        <f>Songwriter!CQ182</f>
        <v/>
      </c>
      <c r="AJ182" s="59" t="str">
        <f>Songwriter!CR182</f>
        <v/>
      </c>
      <c r="AK182" s="59" t="str">
        <f>Songwriter!CS182</f>
        <v/>
      </c>
      <c r="AL182" s="59" t="str">
        <f>Songwriter!CT182</f>
        <v/>
      </c>
      <c r="AM182" s="59" t="str">
        <f>Songwriter!CU182</f>
        <v/>
      </c>
      <c r="AN182" s="59" t="str">
        <f>Songwriter!CV182</f>
        <v/>
      </c>
      <c r="AO182" s="59" t="str">
        <f>Songwriter!CW182</f>
        <v/>
      </c>
      <c r="AP182" s="59" t="str">
        <f>Songwriter!CX182</f>
        <v/>
      </c>
      <c r="AQ182" s="59" t="str">
        <f>Songwriter!CY182</f>
        <v/>
      </c>
      <c r="AR182" s="59" t="str">
        <f>Songwriter!CZ182</f>
        <v/>
      </c>
      <c r="AS182" s="59" t="str">
        <f>Songwriter!DA182</f>
        <v/>
      </c>
      <c r="AT182" s="59" t="str">
        <f>Songwriter!DB182</f>
        <v/>
      </c>
      <c r="AU182" s="59" t="str">
        <f>Songwriter!DC182</f>
        <v/>
      </c>
      <c r="AV182" s="60" t="str">
        <f>Songwriter!DD182</f>
        <v/>
      </c>
    </row>
    <row r="183" spans="1:48" ht="15" customHeight="1" x14ac:dyDescent="0.25">
      <c r="A183" s="67"/>
      <c r="B183" s="187" t="str">
        <f>IF(Songwriter!B183="", "", Songwriter!B183)</f>
        <v/>
      </c>
      <c r="C183" s="187"/>
      <c r="D183" s="187"/>
      <c r="E183" s="187"/>
      <c r="F183" s="187"/>
      <c r="G183" s="187"/>
      <c r="H183" s="187"/>
      <c r="I183" s="187"/>
      <c r="J183" s="187"/>
      <c r="K183" s="187"/>
      <c r="L183" s="187"/>
      <c r="M183" s="187"/>
      <c r="N183" s="187"/>
      <c r="O183" s="187"/>
      <c r="P183" s="187"/>
      <c r="Q183" s="187"/>
      <c r="R183" s="187"/>
      <c r="S183" s="187"/>
      <c r="T183" s="67"/>
      <c r="U183" s="74"/>
      <c r="V183" s="74"/>
      <c r="W183" s="74"/>
    </row>
    <row r="184" spans="1:48" ht="15" customHeight="1" x14ac:dyDescent="0.25">
      <c r="A184" s="67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7"/>
      <c r="U184" s="74"/>
      <c r="V184" s="74"/>
      <c r="W184" s="74"/>
      <c r="AE184" s="57">
        <v>1</v>
      </c>
      <c r="AF184" s="57">
        <v>2</v>
      </c>
      <c r="AG184" s="57">
        <v>3</v>
      </c>
      <c r="AH184" s="57">
        <v>4</v>
      </c>
      <c r="AI184" s="57">
        <v>5</v>
      </c>
      <c r="AJ184" s="57">
        <v>6</v>
      </c>
      <c r="AK184" s="57">
        <v>7</v>
      </c>
      <c r="AL184" s="57">
        <v>8</v>
      </c>
      <c r="AM184" s="57">
        <v>9</v>
      </c>
      <c r="AN184" s="57">
        <v>10</v>
      </c>
      <c r="AO184" s="57">
        <v>11</v>
      </c>
      <c r="AP184" s="57">
        <v>12</v>
      </c>
      <c r="AQ184" s="57">
        <v>13</v>
      </c>
      <c r="AR184" s="57">
        <v>14</v>
      </c>
      <c r="AS184" s="57">
        <v>15</v>
      </c>
      <c r="AT184" s="57">
        <v>16</v>
      </c>
      <c r="AU184" s="57">
        <v>17</v>
      </c>
      <c r="AV184" s="57">
        <v>18</v>
      </c>
    </row>
    <row r="185" spans="1:48" ht="15" customHeight="1" x14ac:dyDescent="0.25">
      <c r="A185" s="67"/>
      <c r="B185" s="73" t="str">
        <f>IF($V$6=$Z$5, IF(Songwriter!B185="", "", Songwriter!B185), Songwriter!BT185)</f>
        <v/>
      </c>
      <c r="C185" s="73" t="str">
        <f>IF($V$6=$Z$5, IF(Songwriter!C185="", "", Songwriter!C185), Songwriter!BU185)</f>
        <v/>
      </c>
      <c r="D185" s="73" t="str">
        <f>IF($V$6=$Z$5, IF(Songwriter!D185="", "", Songwriter!D185), Songwriter!BV185)</f>
        <v/>
      </c>
      <c r="E185" s="73" t="str">
        <f>IF($V$6=$Z$5, IF(Songwriter!E185="", "", Songwriter!E185), Songwriter!BW185)</f>
        <v/>
      </c>
      <c r="F185" s="73" t="str">
        <f>IF($V$6=$Z$5, IF(Songwriter!F185="", "", Songwriter!F185), Songwriter!BX185)</f>
        <v/>
      </c>
      <c r="G185" s="73" t="str">
        <f>IF($V$6=$Z$5, IF(Songwriter!G185="", "", Songwriter!G185), Songwriter!BY185)</f>
        <v/>
      </c>
      <c r="H185" s="73" t="str">
        <f>IF($V$6=$Z$5, IF(Songwriter!H185="", "", Songwriter!H185), Songwriter!BZ185)</f>
        <v/>
      </c>
      <c r="I185" s="73" t="str">
        <f>IF($V$6=$Z$5, IF(Songwriter!I185="", "", Songwriter!I185), Songwriter!CA185)</f>
        <v/>
      </c>
      <c r="J185" s="73" t="str">
        <f>IF($V$6=$Z$5, IF(Songwriter!J185="", "", Songwriter!J185), Songwriter!CB185)</f>
        <v/>
      </c>
      <c r="K185" s="73" t="str">
        <f>IF($V$6=$Z$5, IF(Songwriter!K185="", "", Songwriter!K185), Songwriter!CC185)</f>
        <v/>
      </c>
      <c r="L185" s="73" t="str">
        <f>IF($V$6=$Z$5, IF(Songwriter!L185="", "", Songwriter!L185), Songwriter!CD185)</f>
        <v/>
      </c>
      <c r="M185" s="73" t="str">
        <f>IF($V$6=$Z$5, IF(Songwriter!M185="", "", Songwriter!M185), Songwriter!CE185)</f>
        <v/>
      </c>
      <c r="N185" s="73" t="str">
        <f>IF($V$6=$Z$5, IF(Songwriter!N185="", "", Songwriter!N185), Songwriter!CF185)</f>
        <v/>
      </c>
      <c r="O185" s="73" t="str">
        <f>IF($V$6=$Z$5, IF(Songwriter!O185="", "", Songwriter!O185), Songwriter!CG185)</f>
        <v/>
      </c>
      <c r="P185" s="73" t="str">
        <f>IF($V$6=$Z$5, IF(Songwriter!P185="", "", Songwriter!P185), Songwriter!CH185)</f>
        <v/>
      </c>
      <c r="Q185" s="73" t="str">
        <f>IF($V$6=$Z$5, IF(Songwriter!Q185="", "", Songwriter!Q185), Songwriter!CI185)</f>
        <v/>
      </c>
      <c r="R185" s="73" t="str">
        <f>IF($V$6=$Z$5, IF(Songwriter!R185="", "", Songwriter!R185), Songwriter!CJ185)</f>
        <v/>
      </c>
      <c r="S185" s="73" t="str">
        <f>IF($V$6=$Z$5, IF(Songwriter!S185="", "", Songwriter!S185), Songwriter!CK185)</f>
        <v/>
      </c>
      <c r="T185" s="67"/>
      <c r="U185" s="74"/>
      <c r="V185" s="74"/>
      <c r="W185" s="74"/>
      <c r="AE185" s="58" t="str">
        <f>Songwriter!CM185</f>
        <v/>
      </c>
      <c r="AF185" s="59" t="str">
        <f>Songwriter!CN185</f>
        <v/>
      </c>
      <c r="AG185" s="59" t="str">
        <f>Songwriter!CO185</f>
        <v/>
      </c>
      <c r="AH185" s="59" t="str">
        <f>Songwriter!CP185</f>
        <v/>
      </c>
      <c r="AI185" s="59" t="str">
        <f>Songwriter!CQ185</f>
        <v/>
      </c>
      <c r="AJ185" s="59" t="str">
        <f>Songwriter!CR185</f>
        <v/>
      </c>
      <c r="AK185" s="59" t="str">
        <f>Songwriter!CS185</f>
        <v/>
      </c>
      <c r="AL185" s="59" t="str">
        <f>Songwriter!CT185</f>
        <v/>
      </c>
      <c r="AM185" s="59" t="str">
        <f>Songwriter!CU185</f>
        <v/>
      </c>
      <c r="AN185" s="59" t="str">
        <f>Songwriter!CV185</f>
        <v/>
      </c>
      <c r="AO185" s="59" t="str">
        <f>Songwriter!CW185</f>
        <v/>
      </c>
      <c r="AP185" s="59" t="str">
        <f>Songwriter!CX185</f>
        <v/>
      </c>
      <c r="AQ185" s="59" t="str">
        <f>Songwriter!CY185</f>
        <v/>
      </c>
      <c r="AR185" s="59" t="str">
        <f>Songwriter!CZ185</f>
        <v/>
      </c>
      <c r="AS185" s="59" t="str">
        <f>Songwriter!DA185</f>
        <v/>
      </c>
      <c r="AT185" s="59" t="str">
        <f>Songwriter!DB185</f>
        <v/>
      </c>
      <c r="AU185" s="59" t="str">
        <f>Songwriter!DC185</f>
        <v/>
      </c>
      <c r="AV185" s="60" t="str">
        <f>Songwriter!DD185</f>
        <v/>
      </c>
    </row>
    <row r="186" spans="1:48" ht="15" customHeight="1" x14ac:dyDescent="0.25">
      <c r="A186" s="67"/>
      <c r="B186" s="187" t="str">
        <f>IF(Songwriter!B186="", "", Songwriter!B186)</f>
        <v/>
      </c>
      <c r="C186" s="187"/>
      <c r="D186" s="187"/>
      <c r="E186" s="187"/>
      <c r="F186" s="187"/>
      <c r="G186" s="187"/>
      <c r="H186" s="187"/>
      <c r="I186" s="187"/>
      <c r="J186" s="187"/>
      <c r="K186" s="187"/>
      <c r="L186" s="187"/>
      <c r="M186" s="187"/>
      <c r="N186" s="187"/>
      <c r="O186" s="187"/>
      <c r="P186" s="187"/>
      <c r="Q186" s="187"/>
      <c r="R186" s="187"/>
      <c r="S186" s="187"/>
      <c r="T186" s="67"/>
      <c r="U186" s="74"/>
      <c r="V186" s="74"/>
      <c r="W186" s="74"/>
    </row>
    <row r="187" spans="1:48" ht="15" customHeight="1" x14ac:dyDescent="0.25">
      <c r="A187" s="67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7"/>
      <c r="U187" s="74"/>
      <c r="V187" s="74"/>
      <c r="W187" s="74"/>
      <c r="AE187" s="57">
        <v>1</v>
      </c>
      <c r="AF187" s="57">
        <v>2</v>
      </c>
      <c r="AG187" s="57">
        <v>3</v>
      </c>
      <c r="AH187" s="57">
        <v>4</v>
      </c>
      <c r="AI187" s="57">
        <v>5</v>
      </c>
      <c r="AJ187" s="57">
        <v>6</v>
      </c>
      <c r="AK187" s="57">
        <v>7</v>
      </c>
      <c r="AL187" s="57">
        <v>8</v>
      </c>
      <c r="AM187" s="57">
        <v>9</v>
      </c>
      <c r="AN187" s="57">
        <v>10</v>
      </c>
      <c r="AO187" s="57">
        <v>11</v>
      </c>
      <c r="AP187" s="57">
        <v>12</v>
      </c>
      <c r="AQ187" s="57">
        <v>13</v>
      </c>
      <c r="AR187" s="57">
        <v>14</v>
      </c>
      <c r="AS187" s="57">
        <v>15</v>
      </c>
      <c r="AT187" s="57">
        <v>16</v>
      </c>
      <c r="AU187" s="57">
        <v>17</v>
      </c>
      <c r="AV187" s="57">
        <v>18</v>
      </c>
    </row>
    <row r="188" spans="1:48" ht="15" customHeight="1" x14ac:dyDescent="0.25">
      <c r="A188" s="67"/>
      <c r="B188" s="73" t="str">
        <f>IF($V$6=$Z$5, IF(Songwriter!B188="", "", Songwriter!B188), Songwriter!BT188)</f>
        <v/>
      </c>
      <c r="C188" s="73" t="str">
        <f>IF($V$6=$Z$5, IF(Songwriter!C188="", "", Songwriter!C188), Songwriter!BU188)</f>
        <v/>
      </c>
      <c r="D188" s="73" t="str">
        <f>IF($V$6=$Z$5, IF(Songwriter!D188="", "", Songwriter!D188), Songwriter!BV188)</f>
        <v/>
      </c>
      <c r="E188" s="73" t="str">
        <f>IF($V$6=$Z$5, IF(Songwriter!E188="", "", Songwriter!E188), Songwriter!BW188)</f>
        <v/>
      </c>
      <c r="F188" s="73" t="str">
        <f>IF($V$6=$Z$5, IF(Songwriter!F188="", "", Songwriter!F188), Songwriter!BX188)</f>
        <v/>
      </c>
      <c r="G188" s="73" t="str">
        <f>IF($V$6=$Z$5, IF(Songwriter!G188="", "", Songwriter!G188), Songwriter!BY188)</f>
        <v/>
      </c>
      <c r="H188" s="73" t="str">
        <f>IF($V$6=$Z$5, IF(Songwriter!H188="", "", Songwriter!H188), Songwriter!BZ188)</f>
        <v/>
      </c>
      <c r="I188" s="73" t="str">
        <f>IF($V$6=$Z$5, IF(Songwriter!I188="", "", Songwriter!I188), Songwriter!CA188)</f>
        <v/>
      </c>
      <c r="J188" s="73" t="str">
        <f>IF($V$6=$Z$5, IF(Songwriter!J188="", "", Songwriter!J188), Songwriter!CB188)</f>
        <v/>
      </c>
      <c r="K188" s="73" t="str">
        <f>IF($V$6=$Z$5, IF(Songwriter!K188="", "", Songwriter!K188), Songwriter!CC188)</f>
        <v/>
      </c>
      <c r="L188" s="73" t="str">
        <f>IF($V$6=$Z$5, IF(Songwriter!L188="", "", Songwriter!L188), Songwriter!CD188)</f>
        <v/>
      </c>
      <c r="M188" s="73" t="str">
        <f>IF($V$6=$Z$5, IF(Songwriter!M188="", "", Songwriter!M188), Songwriter!CE188)</f>
        <v/>
      </c>
      <c r="N188" s="73" t="str">
        <f>IF($V$6=$Z$5, IF(Songwriter!N188="", "", Songwriter!N188), Songwriter!CF188)</f>
        <v/>
      </c>
      <c r="O188" s="73" t="str">
        <f>IF($V$6=$Z$5, IF(Songwriter!O188="", "", Songwriter!O188), Songwriter!CG188)</f>
        <v/>
      </c>
      <c r="P188" s="73" t="str">
        <f>IF($V$6=$Z$5, IF(Songwriter!P188="", "", Songwriter!P188), Songwriter!CH188)</f>
        <v/>
      </c>
      <c r="Q188" s="73" t="str">
        <f>IF($V$6=$Z$5, IF(Songwriter!Q188="", "", Songwriter!Q188), Songwriter!CI188)</f>
        <v/>
      </c>
      <c r="R188" s="73" t="str">
        <f>IF($V$6=$Z$5, IF(Songwriter!R188="", "", Songwriter!R188), Songwriter!CJ188)</f>
        <v/>
      </c>
      <c r="S188" s="73" t="str">
        <f>IF($V$6=$Z$5, IF(Songwriter!S188="", "", Songwriter!S188), Songwriter!CK188)</f>
        <v/>
      </c>
      <c r="T188" s="67"/>
      <c r="U188" s="74"/>
      <c r="V188" s="74"/>
      <c r="W188" s="74"/>
      <c r="AE188" s="58" t="str">
        <f>Songwriter!CM188</f>
        <v/>
      </c>
      <c r="AF188" s="59" t="str">
        <f>Songwriter!CN188</f>
        <v/>
      </c>
      <c r="AG188" s="59" t="str">
        <f>Songwriter!CO188</f>
        <v/>
      </c>
      <c r="AH188" s="59" t="str">
        <f>Songwriter!CP188</f>
        <v/>
      </c>
      <c r="AI188" s="59" t="str">
        <f>Songwriter!CQ188</f>
        <v/>
      </c>
      <c r="AJ188" s="59" t="str">
        <f>Songwriter!CR188</f>
        <v/>
      </c>
      <c r="AK188" s="59" t="str">
        <f>Songwriter!CS188</f>
        <v/>
      </c>
      <c r="AL188" s="59" t="str">
        <f>Songwriter!CT188</f>
        <v/>
      </c>
      <c r="AM188" s="59" t="str">
        <f>Songwriter!CU188</f>
        <v/>
      </c>
      <c r="AN188" s="59" t="str">
        <f>Songwriter!CV188</f>
        <v/>
      </c>
      <c r="AO188" s="59" t="str">
        <f>Songwriter!CW188</f>
        <v/>
      </c>
      <c r="AP188" s="59" t="str">
        <f>Songwriter!CX188</f>
        <v/>
      </c>
      <c r="AQ188" s="59" t="str">
        <f>Songwriter!CY188</f>
        <v/>
      </c>
      <c r="AR188" s="59" t="str">
        <f>Songwriter!CZ188</f>
        <v/>
      </c>
      <c r="AS188" s="59" t="str">
        <f>Songwriter!DA188</f>
        <v/>
      </c>
      <c r="AT188" s="59" t="str">
        <f>Songwriter!DB188</f>
        <v/>
      </c>
      <c r="AU188" s="59" t="str">
        <f>Songwriter!DC188</f>
        <v/>
      </c>
      <c r="AV188" s="60" t="str">
        <f>Songwriter!DD188</f>
        <v/>
      </c>
    </row>
    <row r="189" spans="1:48" ht="15" customHeight="1" x14ac:dyDescent="0.25">
      <c r="A189" s="67"/>
      <c r="B189" s="187" t="str">
        <f>IF(Songwriter!B189="", "", Songwriter!B189)</f>
        <v/>
      </c>
      <c r="C189" s="187"/>
      <c r="D189" s="187"/>
      <c r="E189" s="187"/>
      <c r="F189" s="187"/>
      <c r="G189" s="187"/>
      <c r="H189" s="187"/>
      <c r="I189" s="187"/>
      <c r="J189" s="187"/>
      <c r="K189" s="187"/>
      <c r="L189" s="187"/>
      <c r="M189" s="187"/>
      <c r="N189" s="187"/>
      <c r="O189" s="187"/>
      <c r="P189" s="187"/>
      <c r="Q189" s="187"/>
      <c r="R189" s="187"/>
      <c r="S189" s="187"/>
      <c r="T189" s="67"/>
      <c r="U189" s="74"/>
      <c r="V189" s="74"/>
      <c r="W189" s="74"/>
    </row>
  </sheetData>
  <sheetProtection algorithmName="SHA-512" hashValue="4nyNmku7jxNGy2YWay5eqo1aXdNUTcG6ZJLDYUOResbaeD4ZP38X5qGwIxGlUDw0pZCCIyu6tf4qBVPaKyLovA==" saltValue="0RXVLlU4naxyoT8L4/QWqA==" spinCount="100000" sheet="1" objects="1" scenarios="1"/>
  <mergeCells count="69">
    <mergeCell ref="B1:S1"/>
    <mergeCell ref="B9:S9"/>
    <mergeCell ref="B189:S189"/>
    <mergeCell ref="B174:S174"/>
    <mergeCell ref="B177:S177"/>
    <mergeCell ref="B180:S180"/>
    <mergeCell ref="B183:S183"/>
    <mergeCell ref="B186:S186"/>
    <mergeCell ref="B159:S159"/>
    <mergeCell ref="B162:S162"/>
    <mergeCell ref="B165:S165"/>
    <mergeCell ref="B168:S168"/>
    <mergeCell ref="B171:S171"/>
    <mergeCell ref="B144:S144"/>
    <mergeCell ref="B147:S147"/>
    <mergeCell ref="B150:S150"/>
    <mergeCell ref="B153:S153"/>
    <mergeCell ref="B156:S156"/>
    <mergeCell ref="B129:S129"/>
    <mergeCell ref="B132:S132"/>
    <mergeCell ref="B135:S135"/>
    <mergeCell ref="B138:S138"/>
    <mergeCell ref="B141:S141"/>
    <mergeCell ref="B114:S114"/>
    <mergeCell ref="B117:S117"/>
    <mergeCell ref="B120:S120"/>
    <mergeCell ref="B123:S123"/>
    <mergeCell ref="B126:S126"/>
    <mergeCell ref="B99:S99"/>
    <mergeCell ref="B102:S102"/>
    <mergeCell ref="B105:S105"/>
    <mergeCell ref="B108:S108"/>
    <mergeCell ref="B111:S111"/>
    <mergeCell ref="B84:S84"/>
    <mergeCell ref="B87:S87"/>
    <mergeCell ref="B90:S90"/>
    <mergeCell ref="B93:S93"/>
    <mergeCell ref="B96:S96"/>
    <mergeCell ref="B69:S69"/>
    <mergeCell ref="B72:S72"/>
    <mergeCell ref="B75:S75"/>
    <mergeCell ref="B78:S78"/>
    <mergeCell ref="B81:S81"/>
    <mergeCell ref="B54:S54"/>
    <mergeCell ref="B57:S57"/>
    <mergeCell ref="B60:S60"/>
    <mergeCell ref="B63:S63"/>
    <mergeCell ref="B66:S66"/>
    <mergeCell ref="B39:S39"/>
    <mergeCell ref="B42:S42"/>
    <mergeCell ref="B45:S45"/>
    <mergeCell ref="B48:S48"/>
    <mergeCell ref="B51:S51"/>
    <mergeCell ref="B24:S24"/>
    <mergeCell ref="B27:S27"/>
    <mergeCell ref="B30:S30"/>
    <mergeCell ref="B33:S33"/>
    <mergeCell ref="B36:S36"/>
    <mergeCell ref="B8:S8"/>
    <mergeCell ref="B12:S12"/>
    <mergeCell ref="B15:S15"/>
    <mergeCell ref="B18:S18"/>
    <mergeCell ref="B21:S21"/>
    <mergeCell ref="B2:S3"/>
    <mergeCell ref="G5:H5"/>
    <mergeCell ref="I5:S5"/>
    <mergeCell ref="B6:D6"/>
    <mergeCell ref="G6:H6"/>
    <mergeCell ref="I6:S6"/>
  </mergeCells>
  <conditionalFormatting sqref="B11:S11 B14:S14 B17:S17 B20:S20 B23:S23 B26:S26 B29:S29 B32:S32 B35:S35 B38:S38 B41:S41 B44:S44 B47:S47 B50:S50 B53:S53 B56:S56 B59:S59 B62:S62 B65:S65 B68:S68 B71:S71 B74:S74 B77:S77 B80:S80 B83:S83 B86:S86 B89:S89 B92:S92 B95:S95 B98:S98 B101:S101 B104:S104 B107:S107 B110:S110 B113:S113 B116:S116 B119:S119 B122:S122 B125:S125 B128:S128 B131:S131 B134:S134 B137:S137 B140:S140 B143:S143 B146:S146 B149:S149 B152:S152 B155:S155 B158:S158 B161:S161 B164:S164 B167:S167 B170:S170 B173:S173 B176:S176 B179:S179 B182:S182 B185:S185 B188:S188">
    <cfRule type="expression" dxfId="0" priority="2">
      <formula>AE11="X"</formula>
    </cfRule>
  </conditionalFormatting>
  <dataValidations count="1">
    <dataValidation type="list" allowBlank="1" showInputMessage="1" showErrorMessage="1" sqref="V14 V18" xr:uid="{E8A87144-532B-4DB3-8498-4566CCFB7014}">
      <formula1>$AB$7:$AB$21</formula1>
    </dataValidation>
  </dataValidations>
  <pageMargins left="0.7" right="0.7" top="0.75" bottom="0.75" header="0.3" footer="0.3"/>
  <pageSetup paperSize="9" scale="8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B34DD-C467-42A8-82E9-4A502F1EC42C}">
  <sheetPr>
    <tabColor rgb="FF002060"/>
  </sheetPr>
  <dimension ref="A1:AR41"/>
  <sheetViews>
    <sheetView zoomScaleNormal="100" workbookViewId="0"/>
  </sheetViews>
  <sheetFormatPr defaultColWidth="0" defaultRowHeight="15" zeroHeight="1" x14ac:dyDescent="0.25"/>
  <cols>
    <col min="1" max="1" width="2.85546875" style="1" customWidth="1"/>
    <col min="2" max="2" width="9.140625" style="1" customWidth="1"/>
    <col min="3" max="3" width="2.85546875" style="1" customWidth="1"/>
    <col min="4" max="15" width="9.140625" style="1" customWidth="1"/>
    <col min="16" max="22" width="8.5703125" style="1" customWidth="1"/>
    <col min="23" max="23" width="2.85546875" style="1" customWidth="1"/>
    <col min="24" max="24" width="9.140625" style="1" hidden="1" customWidth="1"/>
    <col min="25" max="25" width="2.85546875" style="1" hidden="1" customWidth="1"/>
    <col min="26" max="27" width="8.5703125" style="1" hidden="1" customWidth="1"/>
    <col min="28" max="28" width="2.85546875" style="1" hidden="1" customWidth="1"/>
    <col min="29" max="30" width="8.5703125" style="1" hidden="1" customWidth="1"/>
    <col min="31" max="32" width="2.85546875" style="1" hidden="1" customWidth="1"/>
    <col min="33" max="34" width="9.140625" style="1" hidden="1" customWidth="1"/>
    <col min="35" max="36" width="2.85546875" style="1" hidden="1" customWidth="1"/>
    <col min="37" max="16384" width="9.140625" style="1" hidden="1"/>
  </cols>
  <sheetData>
    <row r="1" spans="1:44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44" x14ac:dyDescent="0.25">
      <c r="A2" s="38"/>
      <c r="B2" s="38"/>
      <c r="C2" s="38"/>
      <c r="D2" s="147" t="s">
        <v>32</v>
      </c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9"/>
      <c r="P2" s="114" t="s">
        <v>33</v>
      </c>
      <c r="Q2" s="115"/>
      <c r="R2" s="115"/>
      <c r="S2" s="115"/>
      <c r="T2" s="115"/>
      <c r="U2" s="115"/>
      <c r="V2" s="116"/>
      <c r="W2" s="38"/>
      <c r="AC2" s="3" t="str">
        <f>IF('Completed Song'!$V$10="", "", 'Completed Song'!$V$10)</f>
        <v>G</v>
      </c>
      <c r="AD2" s="3" t="str">
        <f>IF('Completed Song'!$V$6="", "", 'Completed Song'!$V$6)</f>
        <v>G</v>
      </c>
      <c r="AG2" s="36" t="str">
        <f>$AC$2</f>
        <v>G</v>
      </c>
      <c r="AH2" s="8">
        <f>IF(OR($AC$2="", $AD$2=""), "", IF($AD$3-$AC$3&lt;0, $AD$6-$AC$6, $AD$3-$AC$3))</f>
        <v>0</v>
      </c>
      <c r="AK2" s="36">
        <v>0</v>
      </c>
      <c r="AL2" s="36">
        <v>1</v>
      </c>
      <c r="AM2" s="36">
        <v>2</v>
      </c>
      <c r="AN2" s="36">
        <v>3</v>
      </c>
      <c r="AO2" s="36">
        <v>4</v>
      </c>
      <c r="AP2" s="36">
        <v>5</v>
      </c>
      <c r="AQ2" s="36">
        <v>6</v>
      </c>
      <c r="AR2" s="36">
        <v>7</v>
      </c>
    </row>
    <row r="3" spans="1:44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AC3" s="3">
        <f>IFERROR(INDEX($Z$5:$Z$16, MATCH(AC2, $B$5:$B$16, 0)), "")</f>
        <v>11</v>
      </c>
      <c r="AD3" s="3">
        <f>IFERROR(INDEX($Z$5:$Z$16, MATCH(AD2, $B$5:$B$16, 0)), "")</f>
        <v>11</v>
      </c>
      <c r="AG3" s="36" t="str">
        <f>$AD$2</f>
        <v>G</v>
      </c>
      <c r="AH3" s="8">
        <f>IF(OR($AC$9="", $AD$9=""), "", IF($AD$10-$AC$10&lt;0, $AD$13-$AC$13, $AD$10-$AC$10))</f>
        <v>0</v>
      </c>
      <c r="AK3" s="5" t="s">
        <v>0</v>
      </c>
      <c r="AL3" s="41" t="s">
        <v>17</v>
      </c>
      <c r="AM3" s="41" t="s">
        <v>13</v>
      </c>
      <c r="AN3" s="41" t="s">
        <v>15</v>
      </c>
      <c r="AO3" s="41" t="s">
        <v>12</v>
      </c>
      <c r="AP3" s="41" t="s">
        <v>11</v>
      </c>
      <c r="AQ3" s="41" t="s">
        <v>22</v>
      </c>
      <c r="AR3" s="42" t="s">
        <v>10</v>
      </c>
    </row>
    <row r="4" spans="1:44" x14ac:dyDescent="0.25">
      <c r="A4" s="38"/>
      <c r="B4" s="9" t="s">
        <v>1</v>
      </c>
      <c r="C4" s="38"/>
      <c r="D4" s="10" t="s">
        <v>2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50" t="s">
        <v>8</v>
      </c>
      <c r="K4" s="50" t="s">
        <v>60</v>
      </c>
      <c r="L4" s="50" t="s">
        <v>61</v>
      </c>
      <c r="M4" s="50" t="s">
        <v>62</v>
      </c>
      <c r="N4" s="50" t="s">
        <v>63</v>
      </c>
      <c r="O4" s="12" t="s">
        <v>64</v>
      </c>
      <c r="P4" s="13" t="s">
        <v>2</v>
      </c>
      <c r="Q4" s="14" t="s">
        <v>3</v>
      </c>
      <c r="R4" s="14" t="s">
        <v>4</v>
      </c>
      <c r="S4" s="14" t="s">
        <v>5</v>
      </c>
      <c r="T4" s="14" t="s">
        <v>6</v>
      </c>
      <c r="U4" s="14" t="s">
        <v>7</v>
      </c>
      <c r="V4" s="15" t="s">
        <v>8</v>
      </c>
      <c r="W4" s="38"/>
      <c r="AK4" s="6" t="s">
        <v>21</v>
      </c>
      <c r="AL4" s="66" t="s">
        <v>0</v>
      </c>
      <c r="AM4" s="66" t="s">
        <v>17</v>
      </c>
      <c r="AN4" s="66" t="s">
        <v>13</v>
      </c>
      <c r="AO4" s="66" t="s">
        <v>15</v>
      </c>
      <c r="AP4" s="66" t="s">
        <v>12</v>
      </c>
      <c r="AQ4" s="66" t="s">
        <v>11</v>
      </c>
      <c r="AR4" s="44" t="s">
        <v>22</v>
      </c>
    </row>
    <row r="5" spans="1:44" x14ac:dyDescent="0.25">
      <c r="A5" s="38"/>
      <c r="B5" s="16" t="s">
        <v>0</v>
      </c>
      <c r="C5" s="38"/>
      <c r="D5" s="17" t="s">
        <v>0</v>
      </c>
      <c r="E5" s="18" t="s">
        <v>21</v>
      </c>
      <c r="F5" s="18" t="s">
        <v>14</v>
      </c>
      <c r="G5" s="18" t="s">
        <v>9</v>
      </c>
      <c r="H5" s="18" t="s">
        <v>16</v>
      </c>
      <c r="I5" s="18" t="s">
        <v>10</v>
      </c>
      <c r="J5" s="47" t="s">
        <v>22</v>
      </c>
      <c r="K5" s="47" t="s">
        <v>11</v>
      </c>
      <c r="L5" s="47" t="s">
        <v>12</v>
      </c>
      <c r="M5" s="47" t="s">
        <v>15</v>
      </c>
      <c r="N5" s="47" t="s">
        <v>13</v>
      </c>
      <c r="O5" s="19" t="s">
        <v>20</v>
      </c>
      <c r="P5" s="27"/>
      <c r="Q5" s="28"/>
      <c r="R5" s="28"/>
      <c r="S5" s="28"/>
      <c r="T5" s="28"/>
      <c r="U5" s="28"/>
      <c r="V5" s="29"/>
      <c r="W5" s="38"/>
      <c r="Z5" s="5">
        <v>1</v>
      </c>
      <c r="AA5" s="5">
        <v>13</v>
      </c>
      <c r="AC5" s="3" t="str">
        <f>IF('Completed Song'!$V$10="", "", 'Completed Song'!$V$10)</f>
        <v>G</v>
      </c>
      <c r="AD5" s="3" t="str">
        <f>IF('Completed Song'!$V$6="", "", 'Completed Song'!$V$6)</f>
        <v>G</v>
      </c>
      <c r="AG5" s="36" t="str">
        <f>IF('Completed Song'!$V$6="", "", 'Completed Song'!$V$6)</f>
        <v>G</v>
      </c>
      <c r="AH5" s="3">
        <f>IF($AG$5="", "", IFERROR(INDEX($AH$2:$AH$3, MATCH($AG$5, $AG$2:$AG$3, 0)), ""))</f>
        <v>0</v>
      </c>
      <c r="AK5" s="6" t="s">
        <v>14</v>
      </c>
      <c r="AL5" s="66" t="s">
        <v>21</v>
      </c>
      <c r="AM5" s="66" t="s">
        <v>0</v>
      </c>
      <c r="AN5" s="66" t="s">
        <v>17</v>
      </c>
      <c r="AO5" s="66" t="s">
        <v>13</v>
      </c>
      <c r="AP5" s="66" t="s">
        <v>15</v>
      </c>
      <c r="AQ5" s="66" t="s">
        <v>12</v>
      </c>
      <c r="AR5" s="44" t="s">
        <v>11</v>
      </c>
    </row>
    <row r="6" spans="1:44" x14ac:dyDescent="0.25">
      <c r="A6" s="38"/>
      <c r="B6" s="20" t="s">
        <v>21</v>
      </c>
      <c r="C6" s="38"/>
      <c r="D6" s="21" t="s">
        <v>21</v>
      </c>
      <c r="E6" s="2" t="s">
        <v>14</v>
      </c>
      <c r="F6" s="2" t="s">
        <v>9</v>
      </c>
      <c r="G6" s="2" t="s">
        <v>16</v>
      </c>
      <c r="H6" s="2" t="s">
        <v>10</v>
      </c>
      <c r="I6" s="2" t="s">
        <v>22</v>
      </c>
      <c r="J6" s="48" t="s">
        <v>11</v>
      </c>
      <c r="K6" s="48" t="s">
        <v>12</v>
      </c>
      <c r="L6" s="48" t="s">
        <v>15</v>
      </c>
      <c r="M6" s="48" t="s">
        <v>13</v>
      </c>
      <c r="N6" s="48" t="s">
        <v>20</v>
      </c>
      <c r="O6" s="22" t="s">
        <v>0</v>
      </c>
      <c r="P6" s="30"/>
      <c r="Q6" s="31"/>
      <c r="R6" s="31"/>
      <c r="S6" s="31"/>
      <c r="T6" s="31"/>
      <c r="U6" s="31"/>
      <c r="V6" s="32"/>
      <c r="W6" s="38"/>
      <c r="Z6" s="6">
        <v>2</v>
      </c>
      <c r="AA6" s="6">
        <v>14</v>
      </c>
      <c r="AC6" s="3">
        <f>IFERROR(INDEX($Z$5:$Z$16, MATCH(AC5, $B$5:$B$16, 0)), "")</f>
        <v>11</v>
      </c>
      <c r="AD6" s="3">
        <f>IFERROR(INDEX($AA$5:$AA$16, MATCH(AD5, $B$5:$B$16, 0)), "")</f>
        <v>23</v>
      </c>
      <c r="AG6" s="40"/>
      <c r="AK6" s="6" t="s">
        <v>9</v>
      </c>
      <c r="AL6" s="66" t="s">
        <v>14</v>
      </c>
      <c r="AM6" s="66" t="s">
        <v>21</v>
      </c>
      <c r="AN6" s="66" t="s">
        <v>0</v>
      </c>
      <c r="AO6" s="66" t="s">
        <v>17</v>
      </c>
      <c r="AP6" s="66" t="s">
        <v>13</v>
      </c>
      <c r="AQ6" s="66" t="s">
        <v>15</v>
      </c>
      <c r="AR6" s="44" t="s">
        <v>12</v>
      </c>
    </row>
    <row r="7" spans="1:44" x14ac:dyDescent="0.25">
      <c r="A7" s="38"/>
      <c r="B7" s="20" t="s">
        <v>14</v>
      </c>
      <c r="C7" s="38"/>
      <c r="D7" s="21" t="s">
        <v>14</v>
      </c>
      <c r="E7" s="2" t="s">
        <v>9</v>
      </c>
      <c r="F7" s="2" t="s">
        <v>16</v>
      </c>
      <c r="G7" s="2" t="s">
        <v>10</v>
      </c>
      <c r="H7" s="2" t="s">
        <v>22</v>
      </c>
      <c r="I7" s="2" t="s">
        <v>11</v>
      </c>
      <c r="J7" s="48" t="s">
        <v>12</v>
      </c>
      <c r="K7" s="48" t="s">
        <v>15</v>
      </c>
      <c r="L7" s="48" t="s">
        <v>13</v>
      </c>
      <c r="M7" s="48" t="s">
        <v>20</v>
      </c>
      <c r="N7" s="48" t="s">
        <v>0</v>
      </c>
      <c r="O7" s="22" t="s">
        <v>19</v>
      </c>
      <c r="P7" s="30"/>
      <c r="Q7" s="31"/>
      <c r="R7" s="31"/>
      <c r="S7" s="31"/>
      <c r="T7" s="31"/>
      <c r="U7" s="31"/>
      <c r="V7" s="32"/>
      <c r="W7" s="38"/>
      <c r="Z7" s="6">
        <v>3</v>
      </c>
      <c r="AA7" s="6">
        <v>15</v>
      </c>
      <c r="AK7" s="6" t="s">
        <v>16</v>
      </c>
      <c r="AL7" s="66" t="s">
        <v>9</v>
      </c>
      <c r="AM7" s="66" t="s">
        <v>14</v>
      </c>
      <c r="AN7" s="66" t="s">
        <v>21</v>
      </c>
      <c r="AO7" s="66" t="s">
        <v>0</v>
      </c>
      <c r="AP7" s="66" t="s">
        <v>17</v>
      </c>
      <c r="AQ7" s="66" t="s">
        <v>13</v>
      </c>
      <c r="AR7" s="44" t="s">
        <v>15</v>
      </c>
    </row>
    <row r="8" spans="1:44" x14ac:dyDescent="0.25">
      <c r="A8" s="38"/>
      <c r="B8" s="20" t="s">
        <v>9</v>
      </c>
      <c r="C8" s="38"/>
      <c r="D8" s="21" t="s">
        <v>9</v>
      </c>
      <c r="E8" s="2" t="s">
        <v>16</v>
      </c>
      <c r="F8" s="2" t="s">
        <v>10</v>
      </c>
      <c r="G8" s="2" t="s">
        <v>22</v>
      </c>
      <c r="H8" s="2" t="s">
        <v>11</v>
      </c>
      <c r="I8" s="2" t="s">
        <v>12</v>
      </c>
      <c r="J8" s="48" t="s">
        <v>15</v>
      </c>
      <c r="K8" s="48" t="s">
        <v>13</v>
      </c>
      <c r="L8" s="48" t="s">
        <v>20</v>
      </c>
      <c r="M8" s="48" t="s">
        <v>0</v>
      </c>
      <c r="N8" s="48" t="s">
        <v>19</v>
      </c>
      <c r="O8" s="22" t="s">
        <v>14</v>
      </c>
      <c r="P8" s="30"/>
      <c r="Q8" s="31"/>
      <c r="R8" s="31"/>
      <c r="S8" s="31"/>
      <c r="T8" s="31"/>
      <c r="U8" s="31"/>
      <c r="V8" s="32"/>
      <c r="W8" s="38"/>
      <c r="Z8" s="6">
        <v>4</v>
      </c>
      <c r="AA8" s="6">
        <v>16</v>
      </c>
      <c r="AK8" s="6" t="s">
        <v>10</v>
      </c>
      <c r="AL8" s="66" t="s">
        <v>16</v>
      </c>
      <c r="AM8" s="66" t="s">
        <v>9</v>
      </c>
      <c r="AN8" s="66" t="s">
        <v>14</v>
      </c>
      <c r="AO8" s="66" t="s">
        <v>21</v>
      </c>
      <c r="AP8" s="66" t="s">
        <v>0</v>
      </c>
      <c r="AQ8" s="66" t="s">
        <v>17</v>
      </c>
      <c r="AR8" s="44" t="s">
        <v>13</v>
      </c>
    </row>
    <row r="9" spans="1:44" x14ac:dyDescent="0.25">
      <c r="A9" s="38"/>
      <c r="B9" s="20" t="s">
        <v>16</v>
      </c>
      <c r="C9" s="38"/>
      <c r="D9" s="21" t="s">
        <v>16</v>
      </c>
      <c r="E9" s="2" t="s">
        <v>10</v>
      </c>
      <c r="F9" s="2" t="s">
        <v>22</v>
      </c>
      <c r="G9" s="2" t="s">
        <v>11</v>
      </c>
      <c r="H9" s="2" t="s">
        <v>12</v>
      </c>
      <c r="I9" s="2" t="s">
        <v>15</v>
      </c>
      <c r="J9" s="48" t="s">
        <v>13</v>
      </c>
      <c r="K9" s="48" t="s">
        <v>20</v>
      </c>
      <c r="L9" s="48" t="s">
        <v>0</v>
      </c>
      <c r="M9" s="48" t="s">
        <v>19</v>
      </c>
      <c r="N9" s="48" t="s">
        <v>14</v>
      </c>
      <c r="O9" s="22" t="s">
        <v>9</v>
      </c>
      <c r="P9" s="30"/>
      <c r="Q9" s="31"/>
      <c r="R9" s="31"/>
      <c r="S9" s="31"/>
      <c r="T9" s="31"/>
      <c r="U9" s="31"/>
      <c r="V9" s="32"/>
      <c r="W9" s="38"/>
      <c r="Z9" s="6">
        <v>5</v>
      </c>
      <c r="AA9" s="6">
        <v>17</v>
      </c>
      <c r="AC9" s="3" t="str">
        <f>IF('Completed Song'!$V$6="", "", 'Completed Song'!$V$6)</f>
        <v>G</v>
      </c>
      <c r="AD9" s="3" t="str">
        <f>IF('Completed Song'!$V$10="", "", 'Completed Song'!$V$10)</f>
        <v>G</v>
      </c>
      <c r="AK9" s="6" t="s">
        <v>22</v>
      </c>
      <c r="AL9" s="66" t="s">
        <v>10</v>
      </c>
      <c r="AM9" s="66" t="s">
        <v>16</v>
      </c>
      <c r="AN9" s="66" t="s">
        <v>9</v>
      </c>
      <c r="AO9" s="66" t="s">
        <v>14</v>
      </c>
      <c r="AP9" s="66" t="s">
        <v>21</v>
      </c>
      <c r="AQ9" s="66" t="s">
        <v>0</v>
      </c>
      <c r="AR9" s="44" t="s">
        <v>17</v>
      </c>
    </row>
    <row r="10" spans="1:44" x14ac:dyDescent="0.25">
      <c r="A10" s="38"/>
      <c r="B10" s="20" t="s">
        <v>10</v>
      </c>
      <c r="C10" s="38"/>
      <c r="D10" s="43" t="s">
        <v>10</v>
      </c>
      <c r="E10" s="40" t="s">
        <v>22</v>
      </c>
      <c r="F10" s="40" t="s">
        <v>11</v>
      </c>
      <c r="G10" s="40" t="s">
        <v>12</v>
      </c>
      <c r="H10" s="40" t="s">
        <v>15</v>
      </c>
      <c r="I10" s="40" t="s">
        <v>13</v>
      </c>
      <c r="J10" s="48" t="s">
        <v>20</v>
      </c>
      <c r="K10" s="48" t="s">
        <v>0</v>
      </c>
      <c r="L10" s="48" t="s">
        <v>19</v>
      </c>
      <c r="M10" s="48" t="s">
        <v>14</v>
      </c>
      <c r="N10" s="48" t="s">
        <v>9</v>
      </c>
      <c r="O10" s="44" t="s">
        <v>16</v>
      </c>
      <c r="P10" s="30"/>
      <c r="Q10" s="31"/>
      <c r="R10" s="31"/>
      <c r="S10" s="31"/>
      <c r="T10" s="31"/>
      <c r="U10" s="31"/>
      <c r="V10" s="32"/>
      <c r="W10" s="38"/>
      <c r="Z10" s="6">
        <v>6</v>
      </c>
      <c r="AA10" s="6">
        <v>18</v>
      </c>
      <c r="AC10" s="3">
        <f>IFERROR(INDEX($Z$5:$Z$16, MATCH(AC9, $B$5:$B$16, 0)), "")</f>
        <v>11</v>
      </c>
      <c r="AD10" s="3">
        <f>IFERROR(INDEX($Z$5:$Z$16, MATCH(AD9, $B$5:$B$16, 0)), "")</f>
        <v>11</v>
      </c>
      <c r="AK10" s="6" t="s">
        <v>11</v>
      </c>
      <c r="AL10" s="66" t="s">
        <v>22</v>
      </c>
      <c r="AM10" s="66" t="s">
        <v>10</v>
      </c>
      <c r="AN10" s="66" t="s">
        <v>16</v>
      </c>
      <c r="AO10" s="66" t="s">
        <v>9</v>
      </c>
      <c r="AP10" s="66" t="s">
        <v>14</v>
      </c>
      <c r="AQ10" s="66" t="s">
        <v>21</v>
      </c>
      <c r="AR10" s="44" t="s">
        <v>0</v>
      </c>
    </row>
    <row r="11" spans="1:44" x14ac:dyDescent="0.25">
      <c r="A11" s="38"/>
      <c r="B11" s="20" t="s">
        <v>22</v>
      </c>
      <c r="C11" s="38"/>
      <c r="D11" s="43" t="s">
        <v>22</v>
      </c>
      <c r="E11" s="40" t="s">
        <v>11</v>
      </c>
      <c r="F11" s="40" t="s">
        <v>12</v>
      </c>
      <c r="G11" s="40" t="s">
        <v>15</v>
      </c>
      <c r="H11" s="40" t="s">
        <v>13</v>
      </c>
      <c r="I11" s="40" t="s">
        <v>20</v>
      </c>
      <c r="J11" s="48" t="s">
        <v>0</v>
      </c>
      <c r="K11" s="48" t="s">
        <v>19</v>
      </c>
      <c r="L11" s="48" t="s">
        <v>14</v>
      </c>
      <c r="M11" s="48" t="s">
        <v>9</v>
      </c>
      <c r="N11" s="48" t="s">
        <v>16</v>
      </c>
      <c r="O11" s="44" t="s">
        <v>10</v>
      </c>
      <c r="P11" s="30"/>
      <c r="Q11" s="31"/>
      <c r="R11" s="31"/>
      <c r="S11" s="31"/>
      <c r="T11" s="31"/>
      <c r="U11" s="31"/>
      <c r="V11" s="32"/>
      <c r="W11" s="38"/>
      <c r="Z11" s="6">
        <v>7</v>
      </c>
      <c r="AA11" s="6">
        <v>19</v>
      </c>
      <c r="AK11" s="6" t="s">
        <v>12</v>
      </c>
      <c r="AL11" s="66" t="s">
        <v>11</v>
      </c>
      <c r="AM11" s="66" t="s">
        <v>22</v>
      </c>
      <c r="AN11" s="66" t="s">
        <v>10</v>
      </c>
      <c r="AO11" s="66" t="s">
        <v>16</v>
      </c>
      <c r="AP11" s="66" t="s">
        <v>9</v>
      </c>
      <c r="AQ11" s="66" t="s">
        <v>14</v>
      </c>
      <c r="AR11" s="44" t="s">
        <v>21</v>
      </c>
    </row>
    <row r="12" spans="1:44" x14ac:dyDescent="0.25">
      <c r="A12" s="38"/>
      <c r="B12" s="20" t="s">
        <v>11</v>
      </c>
      <c r="C12" s="38"/>
      <c r="D12" s="21" t="s">
        <v>11</v>
      </c>
      <c r="E12" s="2" t="s">
        <v>12</v>
      </c>
      <c r="F12" s="2" t="s">
        <v>15</v>
      </c>
      <c r="G12" s="2" t="s">
        <v>13</v>
      </c>
      <c r="H12" s="2" t="s">
        <v>20</v>
      </c>
      <c r="I12" s="2" t="s">
        <v>0</v>
      </c>
      <c r="J12" s="48" t="s">
        <v>19</v>
      </c>
      <c r="K12" s="48" t="s">
        <v>14</v>
      </c>
      <c r="L12" s="48" t="s">
        <v>9</v>
      </c>
      <c r="M12" s="48" t="s">
        <v>16</v>
      </c>
      <c r="N12" s="48" t="s">
        <v>10</v>
      </c>
      <c r="O12" s="22" t="s">
        <v>18</v>
      </c>
      <c r="P12" s="30"/>
      <c r="Q12" s="31"/>
      <c r="R12" s="31"/>
      <c r="S12" s="31"/>
      <c r="T12" s="31"/>
      <c r="U12" s="31"/>
      <c r="V12" s="32"/>
      <c r="W12" s="38"/>
      <c r="Z12" s="6">
        <v>8</v>
      </c>
      <c r="AA12" s="6">
        <v>20</v>
      </c>
      <c r="AC12" s="3" t="str">
        <f>IF('Completed Song'!$V$6="", "", 'Completed Song'!$V$6)</f>
        <v>G</v>
      </c>
      <c r="AD12" s="3" t="str">
        <f>IF('Completed Song'!$V$10="", "", 'Completed Song'!$V$10)</f>
        <v>G</v>
      </c>
      <c r="AK12" s="6" t="s">
        <v>15</v>
      </c>
      <c r="AL12" s="66" t="s">
        <v>12</v>
      </c>
      <c r="AM12" s="66" t="s">
        <v>11</v>
      </c>
      <c r="AN12" s="66" t="s">
        <v>22</v>
      </c>
      <c r="AO12" s="66" t="s">
        <v>10</v>
      </c>
      <c r="AP12" s="66" t="s">
        <v>16</v>
      </c>
      <c r="AQ12" s="66" t="s">
        <v>9</v>
      </c>
      <c r="AR12" s="44" t="s">
        <v>14</v>
      </c>
    </row>
    <row r="13" spans="1:44" x14ac:dyDescent="0.25">
      <c r="A13" s="38"/>
      <c r="B13" s="20" t="s">
        <v>12</v>
      </c>
      <c r="C13" s="38"/>
      <c r="D13" s="21" t="s">
        <v>12</v>
      </c>
      <c r="E13" s="2" t="s">
        <v>15</v>
      </c>
      <c r="F13" s="2" t="s">
        <v>13</v>
      </c>
      <c r="G13" s="2" t="s">
        <v>20</v>
      </c>
      <c r="H13" s="2" t="s">
        <v>0</v>
      </c>
      <c r="I13" s="2" t="s">
        <v>19</v>
      </c>
      <c r="J13" s="48" t="s">
        <v>14</v>
      </c>
      <c r="K13" s="48" t="s">
        <v>9</v>
      </c>
      <c r="L13" s="48" t="s">
        <v>16</v>
      </c>
      <c r="M13" s="48" t="s">
        <v>10</v>
      </c>
      <c r="N13" s="48" t="s">
        <v>18</v>
      </c>
      <c r="O13" s="22" t="s">
        <v>11</v>
      </c>
      <c r="P13" s="30"/>
      <c r="Q13" s="31"/>
      <c r="R13" s="31"/>
      <c r="S13" s="31"/>
      <c r="T13" s="31"/>
      <c r="U13" s="31"/>
      <c r="V13" s="32"/>
      <c r="W13" s="38"/>
      <c r="Z13" s="6">
        <v>9</v>
      </c>
      <c r="AA13" s="6">
        <v>21</v>
      </c>
      <c r="AC13" s="3">
        <f>IFERROR(INDEX($Z$5:$Z$16, MATCH(AC12, $B$5:$B$16, 0)), "")</f>
        <v>11</v>
      </c>
      <c r="AD13" s="3">
        <f>IFERROR(INDEX($AA$5:$AA$16, MATCH(AD12, $B$5:$B$16, 0)), "")</f>
        <v>23</v>
      </c>
      <c r="AK13" s="6" t="s">
        <v>13</v>
      </c>
      <c r="AL13" s="66" t="s">
        <v>15</v>
      </c>
      <c r="AM13" s="66" t="s">
        <v>12</v>
      </c>
      <c r="AN13" s="66" t="s">
        <v>11</v>
      </c>
      <c r="AO13" s="66" t="s">
        <v>22</v>
      </c>
      <c r="AP13" s="66" t="s">
        <v>10</v>
      </c>
      <c r="AQ13" s="66" t="s">
        <v>16</v>
      </c>
      <c r="AR13" s="44" t="s">
        <v>9</v>
      </c>
    </row>
    <row r="14" spans="1:44" x14ac:dyDescent="0.25">
      <c r="A14" s="38"/>
      <c r="B14" s="20" t="s">
        <v>15</v>
      </c>
      <c r="C14" s="38"/>
      <c r="D14" s="21" t="s">
        <v>15</v>
      </c>
      <c r="E14" s="2" t="s">
        <v>13</v>
      </c>
      <c r="F14" s="2" t="s">
        <v>20</v>
      </c>
      <c r="G14" s="2" t="s">
        <v>0</v>
      </c>
      <c r="H14" s="2" t="s">
        <v>19</v>
      </c>
      <c r="I14" s="2" t="s">
        <v>14</v>
      </c>
      <c r="J14" s="48" t="s">
        <v>9</v>
      </c>
      <c r="K14" s="48" t="s">
        <v>16</v>
      </c>
      <c r="L14" s="48" t="s">
        <v>10</v>
      </c>
      <c r="M14" s="48" t="s">
        <v>18</v>
      </c>
      <c r="N14" s="48" t="s">
        <v>11</v>
      </c>
      <c r="O14" s="22" t="s">
        <v>12</v>
      </c>
      <c r="P14" s="30"/>
      <c r="Q14" s="31"/>
      <c r="R14" s="31"/>
      <c r="S14" s="31"/>
      <c r="T14" s="31"/>
      <c r="U14" s="31"/>
      <c r="V14" s="32"/>
      <c r="W14" s="38"/>
      <c r="Z14" s="6">
        <v>10</v>
      </c>
      <c r="AA14" s="6">
        <v>22</v>
      </c>
      <c r="AK14" s="7" t="s">
        <v>17</v>
      </c>
      <c r="AL14" s="45" t="s">
        <v>13</v>
      </c>
      <c r="AM14" s="45" t="s">
        <v>15</v>
      </c>
      <c r="AN14" s="45" t="s">
        <v>12</v>
      </c>
      <c r="AO14" s="45" t="s">
        <v>11</v>
      </c>
      <c r="AP14" s="45" t="s">
        <v>22</v>
      </c>
      <c r="AQ14" s="45" t="s">
        <v>10</v>
      </c>
      <c r="AR14" s="46" t="s">
        <v>16</v>
      </c>
    </row>
    <row r="15" spans="1:44" x14ac:dyDescent="0.25">
      <c r="A15" s="38"/>
      <c r="B15" s="20" t="s">
        <v>13</v>
      </c>
      <c r="C15" s="38"/>
      <c r="D15" s="21" t="s">
        <v>13</v>
      </c>
      <c r="E15" s="2" t="s">
        <v>20</v>
      </c>
      <c r="F15" s="2" t="s">
        <v>0</v>
      </c>
      <c r="G15" s="2" t="s">
        <v>19</v>
      </c>
      <c r="H15" s="2" t="s">
        <v>14</v>
      </c>
      <c r="I15" s="2" t="s">
        <v>9</v>
      </c>
      <c r="J15" s="48" t="s">
        <v>16</v>
      </c>
      <c r="K15" s="48" t="s">
        <v>10</v>
      </c>
      <c r="L15" s="48" t="s">
        <v>18</v>
      </c>
      <c r="M15" s="48" t="s">
        <v>11</v>
      </c>
      <c r="N15" s="48" t="s">
        <v>12</v>
      </c>
      <c r="O15" s="22" t="s">
        <v>15</v>
      </c>
      <c r="P15" s="30"/>
      <c r="Q15" s="31"/>
      <c r="R15" s="31"/>
      <c r="S15" s="31"/>
      <c r="T15" s="31"/>
      <c r="U15" s="31"/>
      <c r="V15" s="32"/>
      <c r="W15" s="38"/>
      <c r="Z15" s="6">
        <v>11</v>
      </c>
      <c r="AA15" s="6">
        <v>23</v>
      </c>
    </row>
    <row r="16" spans="1:44" x14ac:dyDescent="0.25">
      <c r="A16" s="38"/>
      <c r="B16" s="23" t="s">
        <v>20</v>
      </c>
      <c r="C16" s="38"/>
      <c r="D16" s="24" t="s">
        <v>20</v>
      </c>
      <c r="E16" s="25" t="s">
        <v>0</v>
      </c>
      <c r="F16" s="25" t="s">
        <v>19</v>
      </c>
      <c r="G16" s="25" t="s">
        <v>14</v>
      </c>
      <c r="H16" s="25" t="s">
        <v>9</v>
      </c>
      <c r="I16" s="25" t="s">
        <v>16</v>
      </c>
      <c r="J16" s="49" t="s">
        <v>10</v>
      </c>
      <c r="K16" s="49" t="s">
        <v>18</v>
      </c>
      <c r="L16" s="49" t="s">
        <v>11</v>
      </c>
      <c r="M16" s="49" t="s">
        <v>12</v>
      </c>
      <c r="N16" s="49" t="s">
        <v>15</v>
      </c>
      <c r="O16" s="26" t="s">
        <v>13</v>
      </c>
      <c r="P16" s="33"/>
      <c r="Q16" s="34"/>
      <c r="R16" s="34"/>
      <c r="S16" s="34"/>
      <c r="T16" s="34"/>
      <c r="U16" s="34"/>
      <c r="V16" s="35"/>
      <c r="W16" s="38"/>
      <c r="Z16" s="7">
        <v>12</v>
      </c>
      <c r="AA16" s="7">
        <v>24</v>
      </c>
    </row>
    <row r="17" spans="1:23" x14ac:dyDescent="0.2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spans="1:23" x14ac:dyDescent="0.2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</row>
    <row r="19" spans="1:23" x14ac:dyDescent="0.25">
      <c r="A19" s="38"/>
      <c r="B19" s="147" t="s">
        <v>68</v>
      </c>
      <c r="C19" s="148"/>
      <c r="D19" s="148"/>
      <c r="E19" s="148"/>
      <c r="F19" s="148"/>
      <c r="G19" s="148"/>
      <c r="H19" s="149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</row>
    <row r="20" spans="1:23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</row>
    <row r="21" spans="1:23" x14ac:dyDescent="0.25">
      <c r="A21" s="38"/>
      <c r="B21" s="9" t="s">
        <v>83</v>
      </c>
      <c r="C21" s="38"/>
      <c r="D21" s="94" t="s">
        <v>84</v>
      </c>
      <c r="E21" s="95" t="s">
        <v>85</v>
      </c>
      <c r="F21" s="95" t="s">
        <v>86</v>
      </c>
      <c r="G21" s="95" t="s">
        <v>87</v>
      </c>
      <c r="H21" s="96" t="s">
        <v>88</v>
      </c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</row>
    <row r="22" spans="1:23" x14ac:dyDescent="0.25">
      <c r="A22" s="38"/>
      <c r="B22" s="16" t="s">
        <v>0</v>
      </c>
      <c r="C22" s="38"/>
      <c r="D22" s="86" t="s">
        <v>69</v>
      </c>
      <c r="E22" s="87" t="s">
        <v>70</v>
      </c>
      <c r="F22" s="87" t="s">
        <v>10</v>
      </c>
      <c r="G22" s="87" t="s">
        <v>11</v>
      </c>
      <c r="H22" s="88" t="s">
        <v>71</v>
      </c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</row>
    <row r="23" spans="1:23" x14ac:dyDescent="0.25">
      <c r="A23" s="38"/>
      <c r="B23" s="20" t="s">
        <v>21</v>
      </c>
      <c r="C23" s="38"/>
      <c r="D23" s="89" t="s">
        <v>72</v>
      </c>
      <c r="E23" s="66" t="s">
        <v>73</v>
      </c>
      <c r="F23" s="66" t="s">
        <v>22</v>
      </c>
      <c r="G23" s="66" t="s">
        <v>12</v>
      </c>
      <c r="H23" s="90" t="s">
        <v>74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</row>
    <row r="24" spans="1:23" x14ac:dyDescent="0.25">
      <c r="A24" s="38"/>
      <c r="B24" s="20" t="s">
        <v>14</v>
      </c>
      <c r="C24" s="38"/>
      <c r="D24" s="89" t="s">
        <v>70</v>
      </c>
      <c r="E24" s="66" t="s">
        <v>75</v>
      </c>
      <c r="F24" s="66" t="s">
        <v>11</v>
      </c>
      <c r="G24" s="66" t="s">
        <v>15</v>
      </c>
      <c r="H24" s="90" t="s">
        <v>76</v>
      </c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</row>
    <row r="25" spans="1:23" x14ac:dyDescent="0.25">
      <c r="A25" s="38"/>
      <c r="B25" s="20" t="s">
        <v>9</v>
      </c>
      <c r="C25" s="38"/>
      <c r="D25" s="89" t="s">
        <v>73</v>
      </c>
      <c r="E25" s="66" t="s">
        <v>66</v>
      </c>
      <c r="F25" s="66" t="s">
        <v>12</v>
      </c>
      <c r="G25" s="66" t="s">
        <v>13</v>
      </c>
      <c r="H25" s="90" t="s">
        <v>67</v>
      </c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</row>
    <row r="26" spans="1:23" x14ac:dyDescent="0.25">
      <c r="A26" s="38"/>
      <c r="B26" s="20" t="s">
        <v>16</v>
      </c>
      <c r="C26" s="38"/>
      <c r="D26" s="89" t="s">
        <v>77</v>
      </c>
      <c r="E26" s="66" t="s">
        <v>79</v>
      </c>
      <c r="F26" s="66" t="s">
        <v>78</v>
      </c>
      <c r="G26" s="66" t="s">
        <v>20</v>
      </c>
      <c r="H26" s="90" t="s">
        <v>80</v>
      </c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</row>
    <row r="27" spans="1:23" x14ac:dyDescent="0.25">
      <c r="A27" s="38"/>
      <c r="B27" s="20" t="s">
        <v>10</v>
      </c>
      <c r="C27" s="38"/>
      <c r="D27" s="89" t="s">
        <v>66</v>
      </c>
      <c r="E27" s="66" t="s">
        <v>71</v>
      </c>
      <c r="F27" s="66" t="s">
        <v>13</v>
      </c>
      <c r="G27" s="66" t="s">
        <v>0</v>
      </c>
      <c r="H27" s="90" t="s">
        <v>69</v>
      </c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</row>
    <row r="28" spans="1:23" x14ac:dyDescent="0.25">
      <c r="A28" s="38"/>
      <c r="B28" s="20" t="s">
        <v>22</v>
      </c>
      <c r="C28" s="38"/>
      <c r="D28" s="89" t="s">
        <v>79</v>
      </c>
      <c r="E28" s="66" t="s">
        <v>74</v>
      </c>
      <c r="F28" s="66" t="s">
        <v>20</v>
      </c>
      <c r="G28" s="66" t="s">
        <v>21</v>
      </c>
      <c r="H28" s="90" t="s">
        <v>72</v>
      </c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</row>
    <row r="29" spans="1:23" x14ac:dyDescent="0.25">
      <c r="A29" s="38"/>
      <c r="B29" s="20" t="s">
        <v>11</v>
      </c>
      <c r="C29" s="38"/>
      <c r="D29" s="89" t="s">
        <v>71</v>
      </c>
      <c r="E29" s="66" t="s">
        <v>76</v>
      </c>
      <c r="F29" s="66" t="s">
        <v>0</v>
      </c>
      <c r="G29" s="66" t="s">
        <v>14</v>
      </c>
      <c r="H29" s="90" t="s">
        <v>70</v>
      </c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1:23" x14ac:dyDescent="0.25">
      <c r="A30" s="38"/>
      <c r="B30" s="20" t="s">
        <v>12</v>
      </c>
      <c r="C30" s="38"/>
      <c r="D30" s="89" t="s">
        <v>74</v>
      </c>
      <c r="E30" s="66" t="s">
        <v>67</v>
      </c>
      <c r="F30" s="66" t="s">
        <v>21</v>
      </c>
      <c r="G30" s="66" t="s">
        <v>9</v>
      </c>
      <c r="H30" s="90" t="s">
        <v>73</v>
      </c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1:23" x14ac:dyDescent="0.25">
      <c r="A31" s="38"/>
      <c r="B31" s="20" t="s">
        <v>15</v>
      </c>
      <c r="C31" s="38"/>
      <c r="D31" s="89" t="s">
        <v>76</v>
      </c>
      <c r="E31" s="66" t="s">
        <v>81</v>
      </c>
      <c r="F31" s="66" t="s">
        <v>14</v>
      </c>
      <c r="G31" s="66" t="s">
        <v>16</v>
      </c>
      <c r="H31" s="90" t="s">
        <v>75</v>
      </c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1:23" x14ac:dyDescent="0.25">
      <c r="A32" s="38"/>
      <c r="B32" s="20" t="s">
        <v>13</v>
      </c>
      <c r="C32" s="38"/>
      <c r="D32" s="89" t="s">
        <v>67</v>
      </c>
      <c r="E32" s="66" t="s">
        <v>69</v>
      </c>
      <c r="F32" s="66" t="s">
        <v>9</v>
      </c>
      <c r="G32" s="66" t="s">
        <v>10</v>
      </c>
      <c r="H32" s="90" t="s">
        <v>66</v>
      </c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1:23" x14ac:dyDescent="0.25">
      <c r="A33" s="38"/>
      <c r="B33" s="23" t="s">
        <v>20</v>
      </c>
      <c r="C33" s="38"/>
      <c r="D33" s="91" t="s">
        <v>80</v>
      </c>
      <c r="E33" s="92" t="s">
        <v>72</v>
      </c>
      <c r="F33" s="92" t="s">
        <v>82</v>
      </c>
      <c r="G33" s="92" t="s">
        <v>22</v>
      </c>
      <c r="H33" s="93" t="s">
        <v>79</v>
      </c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1:23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1:23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1:23" hidden="1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  <row r="37" spans="1:23" hidden="1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</row>
    <row r="38" spans="1:23" hidden="1" x14ac:dyDescent="0.25"/>
    <row r="39" spans="1:23" hidden="1" x14ac:dyDescent="0.25"/>
    <row r="40" spans="1:23" hidden="1" x14ac:dyDescent="0.25"/>
    <row r="41" spans="1:23" hidden="1" x14ac:dyDescent="0.25"/>
  </sheetData>
  <sheetProtection algorithmName="SHA-512" hashValue="gmCgLbmaQ2C1lh61JGob/p5RvX7HTGQ9fym6v079paHIzSQEIb/xkRmlnVXph5g6/N4BBsrB9FQIts/7QDJl+Q==" saltValue="fj+6CYfHEn6YzQqCmVy/Sw==" spinCount="100000" sheet="1" objects="1" scenarios="1"/>
  <mergeCells count="3">
    <mergeCell ref="D2:O2"/>
    <mergeCell ref="P2:V2"/>
    <mergeCell ref="B19:H19"/>
  </mergeCells>
  <phoneticPr fontId="16" type="noConversion"/>
  <pageMargins left="0.7" right="0.7" top="0.75" bottom="0.75" header="0.3" footer="0.3"/>
  <pageSetup paperSize="9" scale="94" orientation="landscape" verticalDpi="300" r:id="rId1"/>
  <colBreaks count="1" manualBreakCount="1">
    <brk id="23" max="2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A6647477DB67489542583DE85BBDA9" ma:contentTypeVersion="17" ma:contentTypeDescription="Create a new document." ma:contentTypeScope="" ma:versionID="6af78dfbb76ad052dc5497596012d100">
  <xsd:schema xmlns:xsd="http://www.w3.org/2001/XMLSchema" xmlns:xs="http://www.w3.org/2001/XMLSchema" xmlns:p="http://schemas.microsoft.com/office/2006/metadata/properties" xmlns:ns2="0224aa69-f8be-496a-942a-f68b2082be9d" xmlns:ns3="5c22b865-9d05-42be-b306-86f259ab344c" targetNamespace="http://schemas.microsoft.com/office/2006/metadata/properties" ma:root="true" ma:fieldsID="031bced7a5d122e46ea51893bd70fe58" ns2:_="" ns3:_="">
    <xsd:import namespace="0224aa69-f8be-496a-942a-f68b2082be9d"/>
    <xsd:import namespace="5c22b865-9d05-42be-b306-86f259ab34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24aa69-f8be-496a-942a-f68b2082be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3a2bcf8-cd39-408e-afde-3fa1715eb2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22b865-9d05-42be-b306-86f259ab344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b0a2be7-add5-4892-b185-3fdfbf18e5e2}" ma:internalName="TaxCatchAll" ma:showField="CatchAllData" ma:web="5c22b865-9d05-42be-b306-86f259ab34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22b865-9d05-42be-b306-86f259ab344c" xsi:nil="true"/>
    <lcf76f155ced4ddcb4097134ff3c332f xmlns="0224aa69-f8be-496a-942a-f68b2082be9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2FAB0D-5A76-41EF-81A0-DA03343AEF8B}"/>
</file>

<file path=customXml/itemProps2.xml><?xml version="1.0" encoding="utf-8"?>
<ds:datastoreItem xmlns:ds="http://schemas.openxmlformats.org/officeDocument/2006/customXml" ds:itemID="{802A23DE-D248-43FC-80E2-E41596F6B7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71F11C-AF49-4D6F-8636-C278DF74CFF2}">
  <ds:schemaRefs>
    <ds:schemaRef ds:uri="0224aa69-f8be-496a-942a-f68b2082be9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c22b865-9d05-42be-b306-86f259ab344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Intro &amp; Setup</vt:lpstr>
      <vt:lpstr>Songwriter</vt:lpstr>
      <vt:lpstr>Completed Song</vt:lpstr>
      <vt:lpstr>Chord Table</vt:lpstr>
      <vt:lpstr>'Chord Table'!Print_Area</vt:lpstr>
      <vt:lpstr>'Completed Song'!Print_Area</vt:lpstr>
      <vt:lpstr>'Intro &amp; Setup'!Print_Area</vt:lpstr>
      <vt:lpstr>Songwriter!Print_Area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Spreadsheet Solutions</dc:creator>
  <cp:lastModifiedBy>Richard Sumner</cp:lastModifiedBy>
  <dcterms:created xsi:type="dcterms:W3CDTF">2019-11-21T21:40:15Z</dcterms:created>
  <dcterms:modified xsi:type="dcterms:W3CDTF">2020-03-13T13:43:14Z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0x01010066A6647477DB67489542583DE85BBDA9</vt:lpwstr>
  </property>
</Properties>
</file>