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readsheetsolutions.sharepoint.com/sites/SpreadsheetSolutionsHub/Shared Documents/Package Jobs/Basic Range Products/Repetitive Task Checklist/"/>
    </mc:Choice>
  </mc:AlternateContent>
  <xr:revisionPtr revIDLastSave="14" documentId="8_{FBE705A2-E673-4425-90C2-636BC6C51CD1}" xr6:coauthVersionLast="45" xr6:coauthVersionMax="45" xr10:uidLastSave="{14A6DCB9-EE52-429C-8C30-B89FE7EE4C22}"/>
  <workbookProtection workbookAlgorithmName="SHA-512" workbookHashValue="HY/Co65Vo1fBEgIyJoyKGY7Lzzo+Ur33zMD/rOAKp28Tretal1oIvyQ3DBwV+hCb6iM9uXWqMdEfaEYo5D4low==" workbookSaltValue="/kMNN3VceBOP7H2LQ0BP0g==" workbookSpinCount="100000" lockStructure="1"/>
  <bookViews>
    <workbookView xWindow="-120" yWindow="-120" windowWidth="20730" windowHeight="11160" xr2:uid="{44C547BD-1417-46F1-839D-3D64BAF8145E}"/>
  </bookViews>
  <sheets>
    <sheet name="Intro &amp; Setup" sheetId="3" r:id="rId1"/>
    <sheet name="Task Progression" sheetId="2" r:id="rId2"/>
  </sheets>
  <definedNames>
    <definedName name="_xlnm._FilterDatabase" localSheetId="1" hidden="1">'Task Progression'!$D$9:$L$14</definedName>
    <definedName name="_xlnm.Print_Area" localSheetId="0">'Intro &amp; Setup'!$A$1:$AT$50</definedName>
    <definedName name="_xlnm.Print_Area" localSheetId="1">'Task Progression'!$A$1:$M$61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47" i="2" l="1" a="1"/>
  <c r="S47" i="2" s="1"/>
  <c r="S46" i="2" a="1"/>
  <c r="S46" i="2" s="1"/>
  <c r="S45" i="2" a="1"/>
  <c r="S45" i="2" s="1"/>
  <c r="S44" i="2" a="1"/>
  <c r="S44" i="2" s="1"/>
  <c r="S43" i="2" a="1"/>
  <c r="S43" i="2" s="1"/>
  <c r="S42" i="2" a="1"/>
  <c r="S42" i="2" s="1"/>
  <c r="S41" i="2" a="1"/>
  <c r="S41" i="2" s="1"/>
  <c r="S40" i="2" a="1"/>
  <c r="S40" i="2" s="1"/>
  <c r="S39" i="2" a="1"/>
  <c r="S39" i="2" s="1"/>
  <c r="S38" i="2" a="1"/>
  <c r="S38" i="2" s="1"/>
  <c r="S37" i="2" a="1"/>
  <c r="S37" i="2" s="1"/>
  <c r="AW21" i="3"/>
  <c r="AW20" i="3"/>
  <c r="AW19" i="3"/>
  <c r="AW18" i="3"/>
  <c r="AW17" i="3"/>
  <c r="B4" i="2"/>
  <c r="S7" i="2"/>
  <c r="L5" i="2" s="1"/>
  <c r="S6" i="2"/>
  <c r="K5" i="2" s="1"/>
  <c r="S5" i="2"/>
  <c r="J5" i="2" s="1"/>
  <c r="S4" i="2"/>
  <c r="I5" i="2" s="1"/>
  <c r="S3" i="2"/>
  <c r="H5" i="2" s="1"/>
  <c r="Q40" i="2" l="1"/>
  <c r="P40" i="2"/>
  <c r="Q44" i="2"/>
  <c r="P44" i="2"/>
  <c r="Q37" i="2"/>
  <c r="P37" i="2"/>
  <c r="Q41" i="2"/>
  <c r="P41" i="2"/>
  <c r="Q45" i="2"/>
  <c r="P45" i="2"/>
  <c r="Q38" i="2"/>
  <c r="P38" i="2"/>
  <c r="Q42" i="2"/>
  <c r="P42" i="2"/>
  <c r="Q46" i="2"/>
  <c r="P46" i="2"/>
  <c r="Q39" i="2"/>
  <c r="P39" i="2"/>
  <c r="Q43" i="2"/>
  <c r="P43" i="2"/>
  <c r="Q47" i="2"/>
  <c r="P47" i="2"/>
  <c r="S10" i="2" a="1"/>
  <c r="S10" i="2" s="1"/>
  <c r="Q10" i="2" s="1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36" i="2"/>
  <c r="B35" i="2"/>
  <c r="B34" i="2"/>
  <c r="S11" i="2" a="1"/>
  <c r="S11" i="2" s="1"/>
  <c r="Q11" i="2" s="1"/>
  <c r="S12" i="2" a="1"/>
  <c r="S12" i="2" s="1"/>
  <c r="Q12" i="2" s="1"/>
  <c r="S13" i="2" a="1"/>
  <c r="S13" i="2" s="1"/>
  <c r="P13" i="2" s="1"/>
  <c r="S14" i="2" a="1"/>
  <c r="S14" i="2" s="1"/>
  <c r="B14" i="2" s="1"/>
  <c r="S15" i="2" a="1"/>
  <c r="S15" i="2" s="1"/>
  <c r="P15" i="2" s="1"/>
  <c r="S16" i="2" a="1"/>
  <c r="S16" i="2" s="1"/>
  <c r="B16" i="2" s="1"/>
  <c r="S17" i="2" a="1"/>
  <c r="S17" i="2" s="1"/>
  <c r="Q17" i="2" s="1"/>
  <c r="S18" i="2" a="1"/>
  <c r="S18" i="2" s="1"/>
  <c r="P18" i="2" s="1"/>
  <c r="S19" i="2" a="1"/>
  <c r="S19" i="2" s="1"/>
  <c r="P19" i="2" s="1"/>
  <c r="S20" i="2" a="1"/>
  <c r="S20" i="2" s="1"/>
  <c r="Q20" i="2" s="1"/>
  <c r="S21" i="2" a="1"/>
  <c r="S21" i="2" s="1"/>
  <c r="Q21" i="2" s="1"/>
  <c r="S22" i="2" a="1"/>
  <c r="S22" i="2" s="1"/>
  <c r="B22" i="2" s="1"/>
  <c r="S23" i="2" a="1"/>
  <c r="S23" i="2" s="1"/>
  <c r="P23" i="2" s="1"/>
  <c r="S24" i="2" a="1"/>
  <c r="S24" i="2" s="1"/>
  <c r="B24" i="2" s="1"/>
  <c r="S25" i="2" a="1"/>
  <c r="S25" i="2" s="1"/>
  <c r="Q25" i="2" s="1"/>
  <c r="S26" i="2" a="1"/>
  <c r="S26" i="2" s="1"/>
  <c r="P26" i="2" s="1"/>
  <c r="S27" i="2" a="1"/>
  <c r="S27" i="2" s="1"/>
  <c r="P27" i="2" s="1"/>
  <c r="S28" i="2" a="1"/>
  <c r="S28" i="2" s="1"/>
  <c r="Q28" i="2" s="1"/>
  <c r="S29" i="2" a="1"/>
  <c r="S29" i="2" s="1"/>
  <c r="Q29" i="2" s="1"/>
  <c r="S30" i="2" a="1"/>
  <c r="S30" i="2" s="1"/>
  <c r="B30" i="2" s="1"/>
  <c r="S31" i="2" a="1"/>
  <c r="S31" i="2" s="1"/>
  <c r="P31" i="2" s="1"/>
  <c r="S32" i="2" a="1"/>
  <c r="S32" i="2" s="1"/>
  <c r="B32" i="2" s="1"/>
  <c r="S33" i="2" a="1"/>
  <c r="S33" i="2" s="1"/>
  <c r="Q33" i="2" s="1"/>
  <c r="S34" i="2" a="1"/>
  <c r="S34" i="2" s="1"/>
  <c r="P34" i="2" s="1"/>
  <c r="S35" i="2" a="1"/>
  <c r="S35" i="2" s="1"/>
  <c r="P35" i="2" s="1"/>
  <c r="S36" i="2" a="1"/>
  <c r="S36" i="2" s="1"/>
  <c r="Q36" i="2" s="1"/>
  <c r="S48" i="2" a="1"/>
  <c r="S48" i="2" s="1"/>
  <c r="S49" i="2" a="1"/>
  <c r="S49" i="2" s="1"/>
  <c r="P49" i="2" s="1"/>
  <c r="S50" i="2" a="1"/>
  <c r="S50" i="2" s="1"/>
  <c r="S51" i="2" a="1"/>
  <c r="S51" i="2" s="1"/>
  <c r="Q51" i="2" s="1"/>
  <c r="S52" i="2" a="1"/>
  <c r="S52" i="2" s="1"/>
  <c r="P52" i="2" s="1"/>
  <c r="S53" i="2" a="1"/>
  <c r="S53" i="2" s="1"/>
  <c r="P53" i="2" s="1"/>
  <c r="S54" i="2" a="1"/>
  <c r="S54" i="2" s="1"/>
  <c r="Q54" i="2" s="1"/>
  <c r="S55" i="2" a="1"/>
  <c r="S55" i="2" s="1"/>
  <c r="Q55" i="2" s="1"/>
  <c r="S56" i="2" a="1"/>
  <c r="S56" i="2" s="1"/>
  <c r="S57" i="2" a="1"/>
  <c r="S57" i="2" s="1"/>
  <c r="P57" i="2" s="1"/>
  <c r="S58" i="2" a="1"/>
  <c r="S58" i="2" s="1"/>
  <c r="Q58" i="2" s="1"/>
  <c r="S59" i="2" a="1"/>
  <c r="S59" i="2" s="1"/>
  <c r="Q59" i="2" s="1"/>
  <c r="B33" i="2" l="1"/>
  <c r="B31" i="2"/>
  <c r="B29" i="2"/>
  <c r="B28" i="2"/>
  <c r="B27" i="2"/>
  <c r="B26" i="2"/>
  <c r="B25" i="2"/>
  <c r="B23" i="2"/>
  <c r="B21" i="2"/>
  <c r="B20" i="2"/>
  <c r="B19" i="2"/>
  <c r="B18" i="2"/>
  <c r="B17" i="2"/>
  <c r="B15" i="2"/>
  <c r="B13" i="2"/>
  <c r="B12" i="2"/>
  <c r="Q53" i="2"/>
  <c r="Q27" i="2"/>
  <c r="B11" i="2"/>
  <c r="B10" i="2"/>
  <c r="P33" i="2"/>
  <c r="P55" i="2"/>
  <c r="P25" i="2"/>
  <c r="Q49" i="2"/>
  <c r="Q23" i="2"/>
  <c r="P54" i="2"/>
  <c r="P17" i="2"/>
  <c r="Q35" i="2"/>
  <c r="Q19" i="2"/>
  <c r="P59" i="2"/>
  <c r="P51" i="2"/>
  <c r="Q57" i="2"/>
  <c r="Q31" i="2"/>
  <c r="Q15" i="2"/>
  <c r="Q32" i="2"/>
  <c r="P32" i="2"/>
  <c r="P56" i="2"/>
  <c r="Q56" i="2"/>
  <c r="P48" i="2"/>
  <c r="Q48" i="2"/>
  <c r="P22" i="2"/>
  <c r="Q22" i="2"/>
  <c r="Q16" i="2"/>
  <c r="P16" i="2"/>
  <c r="Q50" i="2"/>
  <c r="P50" i="2"/>
  <c r="P30" i="2"/>
  <c r="Q30" i="2"/>
  <c r="Q24" i="2"/>
  <c r="P24" i="2"/>
  <c r="P14" i="2"/>
  <c r="Q14" i="2" s="1"/>
  <c r="P29" i="2"/>
  <c r="P21" i="2"/>
  <c r="P58" i="2"/>
  <c r="Q13" i="2"/>
  <c r="P36" i="2"/>
  <c r="P28" i="2"/>
  <c r="P20" i="2"/>
  <c r="P12" i="2"/>
  <c r="Q52" i="2"/>
  <c r="Q34" i="2"/>
  <c r="Q26" i="2"/>
  <c r="Q18" i="2"/>
  <c r="P11" i="2"/>
  <c r="P10" i="2"/>
  <c r="P7" i="2" l="1"/>
  <c r="Q7" i="2"/>
  <c r="C6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<sst xmlns="http://schemas.openxmlformats.org/spreadsheetml/2006/main" count="76" uniqueCount="47">
  <si>
    <t>Task</t>
  </si>
  <si>
    <t>Completed</t>
  </si>
  <si>
    <t>Weight</t>
  </si>
  <si>
    <t>Required</t>
  </si>
  <si>
    <t>Status</t>
  </si>
  <si>
    <t>Type</t>
  </si>
  <si>
    <t>Completion</t>
  </si>
  <si>
    <t>✓</t>
  </si>
  <si>
    <t>✕</t>
  </si>
  <si>
    <t>Done</t>
  </si>
  <si>
    <t>Excluded</t>
  </si>
  <si>
    <t>O</t>
  </si>
  <si>
    <t>Please read these notes explaining how to use this spreadsheet</t>
  </si>
  <si>
    <t>Editable Cells</t>
  </si>
  <si>
    <t>The yellow background and blue writing usually identifies cells where you can enter or edit information.</t>
  </si>
  <si>
    <t>Calculated Cells</t>
  </si>
  <si>
    <t>The blue background and yellow writing usually identifies cells which are calculated, and therefore locked.</t>
  </si>
  <si>
    <t>If you copy and paste data into this spreadsheet (from an internal or external source), ALWAYS use paste VALUES, never normal paste.</t>
  </si>
  <si>
    <t>Using the drag function is the same as copy and paste, so do not use it.</t>
  </si>
  <si>
    <t>DO not delete or move data or cells. You can use clear contents, or you can use the sort function where there are filters.</t>
  </si>
  <si>
    <t>Please complete the following sections before using this spreadsheet</t>
  </si>
  <si>
    <t>If you get stuck, here is a demo video</t>
  </si>
  <si>
    <t>Watch the demo on YouTube</t>
  </si>
  <si>
    <t>This spreadsheet is part of our</t>
  </si>
  <si>
    <t>This spreadsheet was created by</t>
  </si>
  <si>
    <t>Click the logo to see the other products in this range</t>
  </si>
  <si>
    <t>We do not offer support on Basic Range spreadsheets,
but if you find any errors, please let us know.</t>
  </si>
  <si>
    <t>© Sumcor Ltd - Trading as Spreadsheet Solutions</t>
  </si>
  <si>
    <t>Business Name</t>
  </si>
  <si>
    <t>Your Business</t>
  </si>
  <si>
    <t>Your business name (or personal name) will be locked. It is like that to ensure protection for this spreadsheet. If it is wrong, please contact us.</t>
  </si>
  <si>
    <t/>
  </si>
  <si>
    <t>Types</t>
  </si>
  <si>
    <t>You will have the ability to 'fine tune' the stpes of each task based on what type of task they are. If they are completely different, we'd advise having a different template, but if you have up to 5 tasks that are very similar (only with a few differences) then you can use the same template. Enter up to 5 types here, which will  then appear on the next tab for selection.</t>
  </si>
  <si>
    <t>Task Checklist</t>
  </si>
  <si>
    <t>Task 2</t>
  </si>
  <si>
    <t>Task 1</t>
  </si>
  <si>
    <t>Task 3</t>
  </si>
  <si>
    <t>Task 4</t>
  </si>
  <si>
    <t>Task 5</t>
  </si>
  <si>
    <t>Type A</t>
  </si>
  <si>
    <t>Type B</t>
  </si>
  <si>
    <t>Type C</t>
  </si>
  <si>
    <t>Test project</t>
  </si>
  <si>
    <t>Project</t>
  </si>
  <si>
    <t>SSS10090 - Repetitive Task Checklist</t>
  </si>
  <si>
    <t>Thanks for trying the Repetitive Task Checklist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</si>
</sst>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b/>
      <sz val="20"/>
      <color rgb="FFFFC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147">
    <xf numFmtId="0" fontId="0" fillId="0" borderId="0" xfId="0"/>
    <xf numFmtId="0" fontId="0" fillId="0" borderId="0" xfId="0" applyAlignment="1" applyProtection="1">
      <alignment shrinkToFit="1"/>
      <protection hidden="1"/>
    </xf>
    <xf numFmtId="0" fontId="0" fillId="0" borderId="0" xfId="0" applyAlignment="1" applyProtection="1">
      <alignment horizontal="center" shrinkToFit="1"/>
      <protection hidden="1"/>
    </xf>
    <xf numFmtId="0" fontId="0" fillId="0" borderId="3" xfId="0" applyBorder="1" applyAlignment="1" applyProtection="1">
      <alignment horizontal="center" shrinkToFit="1"/>
      <protection locked="0"/>
    </xf>
    <xf numFmtId="0" fontId="0" fillId="0" borderId="4" xfId="0" applyBorder="1" applyAlignment="1" applyProtection="1">
      <alignment horizontal="center" shrinkToFit="1"/>
      <protection locked="0"/>
    </xf>
    <xf numFmtId="0" fontId="0" fillId="0" borderId="0" xfId="0" applyBorder="1" applyAlignment="1" applyProtection="1">
      <alignment horizontal="center" shrinkToFit="1"/>
      <protection locked="0"/>
    </xf>
    <xf numFmtId="0" fontId="0" fillId="0" borderId="12" xfId="0" applyBorder="1" applyAlignment="1" applyProtection="1">
      <alignment horizontal="center" shrinkToFit="1"/>
      <protection locked="0"/>
    </xf>
    <xf numFmtId="0" fontId="0" fillId="0" borderId="2" xfId="0" applyBorder="1" applyAlignment="1" applyProtection="1">
      <alignment horizontal="left" shrinkToFit="1"/>
      <protection locked="0"/>
    </xf>
    <xf numFmtId="0" fontId="0" fillId="0" borderId="8" xfId="0" applyBorder="1" applyAlignment="1" applyProtection="1">
      <alignment horizontal="left" shrinkToFit="1"/>
      <protection locked="0"/>
    </xf>
    <xf numFmtId="0" fontId="0" fillId="0" borderId="13" xfId="0" applyBorder="1" applyAlignment="1" applyProtection="1">
      <alignment horizontal="center" shrinkToFit="1"/>
      <protection hidden="1"/>
    </xf>
    <xf numFmtId="0" fontId="0" fillId="0" borderId="14" xfId="0" applyBorder="1" applyAlignment="1" applyProtection="1">
      <alignment horizontal="center" shrinkToFit="1"/>
      <protection hidden="1"/>
    </xf>
    <xf numFmtId="0" fontId="0" fillId="0" borderId="15" xfId="0" applyBorder="1" applyAlignment="1" applyProtection="1">
      <alignment horizontal="center" shrinkToFit="1"/>
      <protection hidden="1"/>
    </xf>
    <xf numFmtId="0" fontId="0" fillId="2" borderId="0" xfId="0" applyFill="1" applyAlignment="1" applyProtection="1">
      <alignment shrinkToFit="1"/>
      <protection hidden="1"/>
    </xf>
    <xf numFmtId="0" fontId="0" fillId="0" borderId="2" xfId="0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0" fontId="0" fillId="0" borderId="1" xfId="0" applyBorder="1" applyAlignment="1" applyProtection="1">
      <alignment horizontal="center" shrinkToFit="1"/>
      <protection hidden="1"/>
    </xf>
    <xf numFmtId="0" fontId="2" fillId="0" borderId="0" xfId="0" applyFont="1" applyBorder="1" applyAlignment="1" applyProtection="1">
      <alignment horizontal="center" shrinkToFit="1"/>
      <protection locked="0"/>
    </xf>
    <xf numFmtId="0" fontId="0" fillId="0" borderId="12" xfId="0" applyBorder="1" applyAlignment="1" applyProtection="1">
      <alignment horizontal="right" shrinkToFit="1"/>
      <protection locked="0"/>
    </xf>
    <xf numFmtId="0" fontId="3" fillId="0" borderId="0" xfId="0" applyFont="1" applyAlignment="1" applyProtection="1">
      <alignment horizontal="center" shrinkToFit="1"/>
      <protection hidden="1"/>
    </xf>
    <xf numFmtId="0" fontId="0" fillId="0" borderId="13" xfId="0" applyBorder="1" applyAlignment="1" applyProtection="1">
      <alignment horizontal="right" shrinkToFit="1"/>
      <protection hidden="1"/>
    </xf>
    <xf numFmtId="0" fontId="0" fillId="0" borderId="14" xfId="0" applyBorder="1" applyAlignment="1" applyProtection="1">
      <alignment horizontal="right" shrinkToFit="1"/>
      <protection hidden="1"/>
    </xf>
    <xf numFmtId="0" fontId="0" fillId="0" borderId="15" xfId="0" applyBorder="1" applyAlignment="1" applyProtection="1">
      <alignment horizontal="right" shrinkToFit="1"/>
      <protection hidden="1"/>
    </xf>
    <xf numFmtId="0" fontId="0" fillId="0" borderId="1" xfId="0" applyBorder="1" applyAlignment="1" applyProtection="1">
      <alignment horizontal="right" shrinkToFit="1"/>
      <protection hidden="1"/>
    </xf>
    <xf numFmtId="0" fontId="2" fillId="0" borderId="3" xfId="0" applyFont="1" applyBorder="1" applyAlignment="1" applyProtection="1">
      <alignment horizontal="center" shrinkToFit="1"/>
      <protection locked="0"/>
    </xf>
    <xf numFmtId="0" fontId="0" fillId="0" borderId="4" xfId="0" applyBorder="1" applyAlignment="1" applyProtection="1">
      <alignment horizontal="right" shrinkToFit="1"/>
      <protection locked="0"/>
    </xf>
    <xf numFmtId="0" fontId="0" fillId="0" borderId="2" xfId="0" applyBorder="1" applyAlignment="1" applyProtection="1">
      <alignment horizontal="right" shrinkToFit="1"/>
      <protection locked="0"/>
    </xf>
    <xf numFmtId="0" fontId="0" fillId="0" borderId="8" xfId="0" applyBorder="1" applyAlignment="1" applyProtection="1">
      <alignment horizontal="right" shrinkToFit="1"/>
      <protection locked="0"/>
    </xf>
    <xf numFmtId="0" fontId="1" fillId="4" borderId="2" xfId="0" applyFont="1" applyFill="1" applyBorder="1" applyAlignment="1" applyProtection="1">
      <alignment horizontal="center" shrinkToFit="1"/>
      <protection hidden="1"/>
    </xf>
    <xf numFmtId="0" fontId="1" fillId="4" borderId="4" xfId="0" applyFont="1" applyFill="1" applyBorder="1" applyAlignment="1" applyProtection="1">
      <alignment horizontal="center" shrinkToFit="1"/>
      <protection hidden="1"/>
    </xf>
    <xf numFmtId="0" fontId="1" fillId="4" borderId="8" xfId="0" applyFont="1" applyFill="1" applyBorder="1" applyAlignment="1" applyProtection="1">
      <alignment horizontal="center" shrinkToFit="1"/>
      <protection locked="0"/>
    </xf>
    <xf numFmtId="0" fontId="1" fillId="4" borderId="12" xfId="0" applyFont="1" applyFill="1" applyBorder="1" applyAlignment="1" applyProtection="1">
      <alignment horizontal="center" shrinkToFit="1"/>
      <protection locked="0"/>
    </xf>
    <xf numFmtId="0" fontId="1" fillId="4" borderId="6" xfId="0" applyFont="1" applyFill="1" applyBorder="1" applyAlignment="1" applyProtection="1">
      <alignment horizontal="center" shrinkToFit="1"/>
      <protection locked="0"/>
    </xf>
    <xf numFmtId="0" fontId="1" fillId="4" borderId="7" xfId="0" applyFont="1" applyFill="1" applyBorder="1" applyAlignment="1" applyProtection="1">
      <alignment horizontal="center" shrinkToFit="1"/>
      <protection locked="0"/>
    </xf>
    <xf numFmtId="0" fontId="5" fillId="5" borderId="2" xfId="0" applyFont="1" applyFill="1" applyBorder="1" applyAlignment="1" applyProtection="1">
      <alignment horizontal="center" shrinkToFit="1"/>
      <protection hidden="1"/>
    </xf>
    <xf numFmtId="0" fontId="5" fillId="5" borderId="3" xfId="0" applyFont="1" applyFill="1" applyBorder="1" applyAlignment="1" applyProtection="1">
      <alignment horizontal="center" shrinkToFit="1"/>
      <protection hidden="1"/>
    </xf>
    <xf numFmtId="0" fontId="5" fillId="5" borderId="8" xfId="0" applyFont="1" applyFill="1" applyBorder="1" applyAlignment="1" applyProtection="1">
      <alignment horizontal="center" shrinkToFit="1"/>
      <protection locked="0"/>
    </xf>
    <xf numFmtId="0" fontId="5" fillId="5" borderId="0" xfId="0" applyFont="1" applyFill="1" applyBorder="1" applyAlignment="1" applyProtection="1">
      <alignment horizontal="center" shrinkToFit="1"/>
      <protection locked="0"/>
    </xf>
    <xf numFmtId="0" fontId="6" fillId="6" borderId="13" xfId="0" applyFont="1" applyFill="1" applyBorder="1" applyAlignment="1" applyProtection="1">
      <alignment horizontal="center" shrinkToFit="1"/>
      <protection hidden="1"/>
    </xf>
    <xf numFmtId="0" fontId="6" fillId="6" borderId="15" xfId="0" applyFont="1" applyFill="1" applyBorder="1" applyAlignment="1" applyProtection="1">
      <alignment horizontal="center" shrinkToFit="1"/>
      <protection hidden="1"/>
    </xf>
    <xf numFmtId="0" fontId="6" fillId="6" borderId="1" xfId="0" applyFont="1" applyFill="1" applyBorder="1" applyAlignment="1" applyProtection="1">
      <alignment horizontal="center" shrinkToFit="1"/>
      <protection hidden="1"/>
    </xf>
    <xf numFmtId="0" fontId="5" fillId="5" borderId="1" xfId="0" applyFont="1" applyFill="1" applyBorder="1" applyAlignment="1" applyProtection="1">
      <alignment horizontal="center" shrinkToFit="1"/>
      <protection hidden="1"/>
    </xf>
    <xf numFmtId="0" fontId="0" fillId="2" borderId="0" xfId="0" applyFill="1" applyAlignment="1" applyProtection="1">
      <alignment vertical="top" shrinkToFit="1"/>
      <protection hidden="1"/>
    </xf>
    <xf numFmtId="0" fontId="0" fillId="2" borderId="0" xfId="0" applyFill="1" applyAlignment="1" applyProtection="1">
      <alignment horizontal="center" vertical="top" shrinkToFit="1"/>
      <protection hidden="1"/>
    </xf>
    <xf numFmtId="0" fontId="7" fillId="6" borderId="2" xfId="0" applyFont="1" applyFill="1" applyBorder="1" applyAlignment="1" applyProtection="1">
      <alignment horizontal="center" vertical="center" shrinkToFit="1"/>
      <protection hidden="1"/>
    </xf>
    <xf numFmtId="0" fontId="7" fillId="6" borderId="3" xfId="0" applyFont="1" applyFill="1" applyBorder="1" applyAlignment="1" applyProtection="1">
      <alignment horizontal="center" vertical="center" shrinkToFit="1"/>
      <protection hidden="1"/>
    </xf>
    <xf numFmtId="0" fontId="7" fillId="6" borderId="4" xfId="0" applyFont="1" applyFill="1" applyBorder="1" applyAlignment="1" applyProtection="1">
      <alignment horizontal="center" vertical="center" shrinkToFit="1"/>
      <protection hidden="1"/>
    </xf>
    <xf numFmtId="0" fontId="7" fillId="6" borderId="5" xfId="0" applyFont="1" applyFill="1" applyBorder="1" applyAlignment="1" applyProtection="1">
      <alignment horizontal="center" vertical="center" shrinkToFit="1"/>
      <protection hidden="1"/>
    </xf>
    <xf numFmtId="0" fontId="7" fillId="6" borderId="6" xfId="0" applyFont="1" applyFill="1" applyBorder="1" applyAlignment="1" applyProtection="1">
      <alignment horizontal="center" vertical="center" shrinkToFit="1"/>
      <protection hidden="1"/>
    </xf>
    <xf numFmtId="0" fontId="7" fillId="6" borderId="7" xfId="0" applyFont="1" applyFill="1" applyBorder="1" applyAlignment="1" applyProtection="1">
      <alignment horizontal="center" vertical="center" shrinkToFit="1"/>
      <protection hidden="1"/>
    </xf>
    <xf numFmtId="0" fontId="6" fillId="6" borderId="9" xfId="0" applyFont="1" applyFill="1" applyBorder="1" applyAlignment="1" applyProtection="1">
      <alignment horizontal="center" shrinkToFit="1"/>
      <protection hidden="1"/>
    </xf>
    <xf numFmtId="0" fontId="6" fillId="6" borderId="10" xfId="0" applyFont="1" applyFill="1" applyBorder="1" applyAlignment="1" applyProtection="1">
      <alignment horizontal="center" shrinkToFit="1"/>
      <protection hidden="1"/>
    </xf>
    <xf numFmtId="0" fontId="6" fillId="6" borderId="11" xfId="0" applyFont="1" applyFill="1" applyBorder="1" applyAlignment="1" applyProtection="1">
      <alignment horizontal="center" shrinkToFit="1"/>
      <protection hidden="1"/>
    </xf>
    <xf numFmtId="0" fontId="5" fillId="5" borderId="9" xfId="0" applyFont="1" applyFill="1" applyBorder="1" applyAlignment="1" applyProtection="1">
      <alignment horizontal="center" shrinkToFit="1"/>
      <protection hidden="1"/>
    </xf>
    <xf numFmtId="0" fontId="5" fillId="5" borderId="10" xfId="0" applyFont="1" applyFill="1" applyBorder="1" applyAlignment="1" applyProtection="1">
      <alignment horizontal="center" shrinkToFit="1"/>
      <protection hidden="1"/>
    </xf>
    <xf numFmtId="0" fontId="5" fillId="5" borderId="11" xfId="0" applyFont="1" applyFill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 shrinkToFit="1"/>
      <protection hidden="1"/>
    </xf>
    <xf numFmtId="0" fontId="0" fillId="0" borderId="10" xfId="0" applyBorder="1" applyAlignment="1" applyProtection="1">
      <alignment horizontal="left" shrinkToFit="1"/>
      <protection hidden="1"/>
    </xf>
    <xf numFmtId="0" fontId="0" fillId="0" borderId="11" xfId="0" applyBorder="1" applyAlignment="1" applyProtection="1">
      <alignment horizontal="left" shrinkToFit="1"/>
      <protection hidden="1"/>
    </xf>
    <xf numFmtId="0" fontId="11" fillId="3" borderId="2" xfId="1" applyFont="1" applyFill="1" applyBorder="1" applyAlignment="1" applyProtection="1">
      <alignment horizontal="center" vertical="center" shrinkToFit="1"/>
      <protection hidden="1"/>
    </xf>
    <xf numFmtId="0" fontId="11" fillId="3" borderId="3" xfId="1" applyFont="1" applyFill="1" applyBorder="1" applyAlignment="1" applyProtection="1">
      <alignment horizontal="center" vertical="center" shrinkToFit="1"/>
      <protection hidden="1"/>
    </xf>
    <xf numFmtId="0" fontId="11" fillId="3" borderId="4" xfId="1" applyFont="1" applyFill="1" applyBorder="1" applyAlignment="1" applyProtection="1">
      <alignment horizontal="center" vertical="center" shrinkToFit="1"/>
      <protection hidden="1"/>
    </xf>
    <xf numFmtId="0" fontId="11" fillId="3" borderId="5" xfId="1" applyFont="1" applyFill="1" applyBorder="1" applyAlignment="1" applyProtection="1">
      <alignment horizontal="center" vertical="center" shrinkToFit="1"/>
      <protection hidden="1"/>
    </xf>
    <xf numFmtId="0" fontId="11" fillId="3" borderId="6" xfId="1" applyFont="1" applyFill="1" applyBorder="1" applyAlignment="1" applyProtection="1">
      <alignment horizontal="center" vertical="center" shrinkToFit="1"/>
      <protection hidden="1"/>
    </xf>
    <xf numFmtId="0" fontId="11" fillId="3" borderId="7" xfId="1" applyFont="1" applyFill="1" applyBorder="1" applyAlignment="1" applyProtection="1">
      <alignment horizontal="center" vertical="center" shrinkToFit="1"/>
      <protection hidden="1"/>
    </xf>
    <xf numFmtId="0" fontId="1" fillId="7" borderId="9" xfId="0" applyFont="1" applyFill="1" applyBorder="1" applyAlignment="1" applyProtection="1">
      <alignment horizontal="center" shrinkToFit="1"/>
      <protection hidden="1"/>
    </xf>
    <xf numFmtId="0" fontId="1" fillId="7" borderId="10" xfId="0" applyFont="1" applyFill="1" applyBorder="1" applyAlignment="1" applyProtection="1">
      <alignment horizontal="center" shrinkToFit="1"/>
      <protection hidden="1"/>
    </xf>
    <xf numFmtId="0" fontId="1" fillId="7" borderId="11" xfId="0" applyFont="1" applyFill="1" applyBorder="1" applyAlignment="1" applyProtection="1">
      <alignment horizontal="center" shrinkToFit="1"/>
      <protection hidden="1"/>
    </xf>
    <xf numFmtId="0" fontId="0" fillId="0" borderId="2" xfId="0" applyBorder="1" applyAlignment="1" applyProtection="1">
      <alignment horizontal="center" shrinkToFit="1"/>
      <protection hidden="1"/>
    </xf>
    <xf numFmtId="0" fontId="0" fillId="0" borderId="3" xfId="0" applyBorder="1" applyAlignment="1" applyProtection="1">
      <alignment horizontal="center" shrinkToFit="1"/>
      <protection hidden="1"/>
    </xf>
    <xf numFmtId="0" fontId="0" fillId="0" borderId="4" xfId="0" applyBorder="1" applyAlignment="1" applyProtection="1">
      <alignment horizontal="center" shrinkToFit="1"/>
      <protection hidden="1"/>
    </xf>
    <xf numFmtId="0" fontId="0" fillId="0" borderId="8" xfId="0" applyBorder="1" applyAlignment="1" applyProtection="1">
      <alignment horizontal="center" shrinkToFit="1"/>
      <protection hidden="1"/>
    </xf>
    <xf numFmtId="0" fontId="0" fillId="0" borderId="0" xfId="0" applyAlignment="1" applyProtection="1">
      <alignment horizontal="center" shrinkToFit="1"/>
      <protection hidden="1"/>
    </xf>
    <xf numFmtId="0" fontId="0" fillId="0" borderId="12" xfId="0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0" fontId="0" fillId="0" borderId="6" xfId="0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center" shrinkToFit="1"/>
      <protection hidden="1"/>
    </xf>
    <xf numFmtId="0" fontId="0" fillId="0" borderId="5" xfId="0" applyFill="1" applyBorder="1" applyAlignment="1" applyProtection="1">
      <alignment horizontal="center" shrinkToFit="1"/>
      <protection locked="0"/>
    </xf>
    <xf numFmtId="0" fontId="0" fillId="0" borderId="6" xfId="0" applyFill="1" applyBorder="1" applyAlignment="1" applyProtection="1">
      <alignment horizontal="center" shrinkToFit="1"/>
      <protection locked="0"/>
    </xf>
    <xf numFmtId="0" fontId="0" fillId="0" borderId="7" xfId="0" applyFill="1" applyBorder="1" applyAlignment="1" applyProtection="1">
      <alignment horizontal="center" shrinkToFit="1"/>
      <protection locked="0"/>
    </xf>
    <xf numFmtId="0" fontId="8" fillId="2" borderId="2" xfId="0" applyFont="1" applyFill="1" applyBorder="1" applyAlignment="1" applyProtection="1">
      <alignment horizontal="left" vertical="center" wrapText="1"/>
      <protection hidden="1"/>
    </xf>
    <xf numFmtId="0" fontId="8" fillId="2" borderId="3" xfId="0" applyFont="1" applyFill="1" applyBorder="1" applyAlignment="1" applyProtection="1">
      <alignment horizontal="left" vertical="center" wrapText="1"/>
      <protection hidden="1"/>
    </xf>
    <xf numFmtId="0" fontId="8" fillId="2" borderId="4" xfId="0" applyFont="1" applyFill="1" applyBorder="1" applyAlignment="1" applyProtection="1">
      <alignment horizontal="left" vertical="center" wrapText="1"/>
      <protection hidden="1"/>
    </xf>
    <xf numFmtId="0" fontId="8" fillId="2" borderId="8" xfId="0" applyFont="1" applyFill="1" applyBorder="1" applyAlignment="1" applyProtection="1">
      <alignment horizontal="left" vertical="center" wrapText="1"/>
      <protection hidden="1"/>
    </xf>
    <xf numFmtId="0" fontId="8" fillId="2" borderId="0" xfId="0" applyFont="1" applyFill="1" applyBorder="1" applyAlignment="1" applyProtection="1">
      <alignment horizontal="left" vertical="center" wrapText="1"/>
      <protection hidden="1"/>
    </xf>
    <xf numFmtId="0" fontId="8" fillId="2" borderId="12" xfId="0" applyFont="1" applyFill="1" applyBorder="1" applyAlignment="1" applyProtection="1">
      <alignment horizontal="left" vertical="center" wrapText="1"/>
      <protection hidden="1"/>
    </xf>
    <xf numFmtId="0" fontId="8" fillId="2" borderId="5" xfId="0" applyFont="1" applyFill="1" applyBorder="1" applyAlignment="1" applyProtection="1">
      <alignment horizontal="left" vertical="center" wrapText="1"/>
      <protection hidden="1"/>
    </xf>
    <xf numFmtId="0" fontId="8" fillId="2" borderId="6" xfId="0" applyFont="1" applyFill="1" applyBorder="1" applyAlignment="1" applyProtection="1">
      <alignment horizontal="left" vertical="center" wrapText="1"/>
      <protection hidden="1"/>
    </xf>
    <xf numFmtId="0" fontId="8" fillId="2" borderId="7" xfId="0" applyFont="1" applyFill="1" applyBorder="1" applyAlignment="1" applyProtection="1">
      <alignment horizontal="left" vertical="center" wrapText="1"/>
      <protection hidden="1"/>
    </xf>
    <xf numFmtId="0" fontId="10" fillId="0" borderId="9" xfId="0" applyFont="1" applyBorder="1" applyAlignment="1" applyProtection="1">
      <alignment horizontal="center" shrinkToFit="1"/>
      <protection hidden="1"/>
    </xf>
    <xf numFmtId="0" fontId="10" fillId="0" borderId="10" xfId="0" applyFont="1" applyBorder="1" applyAlignment="1" applyProtection="1">
      <alignment horizontal="center" shrinkToFit="1"/>
      <protection hidden="1"/>
    </xf>
    <xf numFmtId="0" fontId="10" fillId="0" borderId="11" xfId="0" applyFont="1" applyBorder="1" applyAlignment="1" applyProtection="1">
      <alignment horizontal="center" shrinkToFit="1"/>
      <protection hidden="1"/>
    </xf>
    <xf numFmtId="0" fontId="9" fillId="0" borderId="2" xfId="0" applyFont="1" applyBorder="1" applyAlignment="1" applyProtection="1">
      <alignment horizontal="left" vertical="center" wrapText="1"/>
      <protection hidden="1"/>
    </xf>
    <xf numFmtId="0" fontId="9" fillId="0" borderId="3" xfId="0" applyFont="1" applyBorder="1" applyAlignment="1" applyProtection="1">
      <alignment horizontal="left" vertical="center" wrapText="1"/>
      <protection hidden="1"/>
    </xf>
    <xf numFmtId="0" fontId="9" fillId="0" borderId="4" xfId="0" applyFont="1" applyBorder="1" applyAlignment="1" applyProtection="1">
      <alignment horizontal="left" vertical="center" wrapText="1"/>
      <protection hidden="1"/>
    </xf>
    <xf numFmtId="0" fontId="9" fillId="0" borderId="8" xfId="0" applyFont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left" vertical="center" wrapText="1"/>
      <protection hidden="1"/>
    </xf>
    <xf numFmtId="0" fontId="9" fillId="0" borderId="12" xfId="0" applyFont="1" applyBorder="1" applyAlignment="1" applyProtection="1">
      <alignment horizontal="left" vertical="center" wrapText="1"/>
      <protection hidden="1"/>
    </xf>
    <xf numFmtId="0" fontId="9" fillId="0" borderId="5" xfId="0" applyFont="1" applyBorder="1" applyAlignment="1" applyProtection="1">
      <alignment horizontal="left" vertical="center" wrapText="1"/>
      <protection hidden="1"/>
    </xf>
    <xf numFmtId="0" fontId="9" fillId="0" borderId="6" xfId="0" applyFont="1" applyBorder="1" applyAlignment="1" applyProtection="1">
      <alignment horizontal="left" vertical="center" wrapText="1"/>
      <protection hidden="1"/>
    </xf>
    <xf numFmtId="0" fontId="9" fillId="0" borderId="7" xfId="0" applyFont="1" applyBorder="1" applyAlignment="1" applyProtection="1">
      <alignment horizontal="left" vertical="center" wrapText="1"/>
      <protection hidden="1"/>
    </xf>
    <xf numFmtId="0" fontId="5" fillId="5" borderId="2" xfId="0" applyFont="1" applyFill="1" applyBorder="1" applyAlignment="1" applyProtection="1">
      <alignment horizontal="center" shrinkToFit="1"/>
      <protection hidden="1"/>
    </xf>
    <xf numFmtId="0" fontId="5" fillId="5" borderId="3" xfId="0" applyFont="1" applyFill="1" applyBorder="1" applyAlignment="1" applyProtection="1">
      <alignment horizontal="center" shrinkToFit="1"/>
      <protection hidden="1"/>
    </xf>
    <xf numFmtId="0" fontId="5" fillId="5" borderId="4" xfId="0" applyFont="1" applyFill="1" applyBorder="1" applyAlignment="1" applyProtection="1">
      <alignment horizontal="center" shrinkToFit="1"/>
      <protection hidden="1"/>
    </xf>
    <xf numFmtId="0" fontId="4" fillId="2" borderId="2" xfId="0" applyFont="1" applyFill="1" applyBorder="1" applyAlignment="1" applyProtection="1">
      <alignment horizontal="left" vertical="center" wrapText="1"/>
      <protection hidden="1"/>
    </xf>
    <xf numFmtId="0" fontId="4" fillId="2" borderId="3" xfId="0" applyFont="1" applyFill="1" applyBorder="1" applyAlignment="1" applyProtection="1">
      <alignment horizontal="left" vertical="center" wrapText="1"/>
      <protection hidden="1"/>
    </xf>
    <xf numFmtId="0" fontId="4" fillId="2" borderId="4" xfId="0" applyFont="1" applyFill="1" applyBorder="1" applyAlignment="1" applyProtection="1">
      <alignment horizontal="left" vertical="center" wrapText="1"/>
      <protection hidden="1"/>
    </xf>
    <xf numFmtId="0" fontId="4" fillId="2" borderId="5" xfId="0" applyFont="1" applyFill="1" applyBorder="1" applyAlignment="1" applyProtection="1">
      <alignment horizontal="left" vertical="center" wrapText="1"/>
      <protection hidden="1"/>
    </xf>
    <xf numFmtId="0" fontId="4" fillId="2" borderId="6" xfId="0" applyFont="1" applyFill="1" applyBorder="1" applyAlignment="1" applyProtection="1">
      <alignment horizontal="left" vertical="center" wrapText="1"/>
      <protection hidden="1"/>
    </xf>
    <xf numFmtId="0" fontId="4" fillId="2" borderId="7" xfId="0" applyFont="1" applyFill="1" applyBorder="1" applyAlignment="1" applyProtection="1">
      <alignment horizontal="left" vertical="center" wrapText="1"/>
      <protection hidden="1"/>
    </xf>
    <xf numFmtId="0" fontId="9" fillId="2" borderId="0" xfId="0" applyFont="1" applyFill="1" applyAlignment="1" applyProtection="1">
      <alignment horizontal="center" vertical="center" shrinkToFit="1"/>
      <protection hidden="1"/>
    </xf>
    <xf numFmtId="0" fontId="0" fillId="0" borderId="2" xfId="0" applyFill="1" applyBorder="1" applyAlignment="1" applyProtection="1">
      <alignment horizontal="center" shrinkToFit="1"/>
      <protection locked="0"/>
    </xf>
    <xf numFmtId="0" fontId="0" fillId="0" borderId="3" xfId="0" applyFill="1" applyBorder="1" applyAlignment="1" applyProtection="1">
      <alignment horizontal="center" shrinkToFit="1"/>
      <protection locked="0"/>
    </xf>
    <xf numFmtId="0" fontId="0" fillId="0" borderId="4" xfId="0" applyFill="1" applyBorder="1" applyAlignment="1" applyProtection="1">
      <alignment horizontal="center" shrinkToFit="1"/>
      <protection locked="0"/>
    </xf>
    <xf numFmtId="0" fontId="0" fillId="0" borderId="8" xfId="0" applyFill="1" applyBorder="1" applyAlignment="1" applyProtection="1">
      <alignment horizontal="center" shrinkToFit="1"/>
      <protection locked="0"/>
    </xf>
    <xf numFmtId="0" fontId="0" fillId="0" borderId="0" xfId="0" applyFill="1" applyBorder="1" applyAlignment="1" applyProtection="1">
      <alignment horizontal="center" shrinkToFit="1"/>
      <protection locked="0"/>
    </xf>
    <xf numFmtId="0" fontId="0" fillId="0" borderId="12" xfId="0" applyFill="1" applyBorder="1" applyAlignment="1" applyProtection="1">
      <alignment horizontal="center" shrinkToFit="1"/>
      <protection locked="0"/>
    </xf>
    <xf numFmtId="0" fontId="1" fillId="4" borderId="4" xfId="0" applyFont="1" applyFill="1" applyBorder="1" applyAlignment="1" applyProtection="1">
      <alignment horizontal="center" vertical="center" textRotation="90" shrinkToFit="1"/>
      <protection hidden="1"/>
    </xf>
    <xf numFmtId="0" fontId="1" fillId="4" borderId="12" xfId="0" applyFont="1" applyFill="1" applyBorder="1" applyAlignment="1" applyProtection="1">
      <alignment horizontal="center" vertical="center" textRotation="90" shrinkToFit="1"/>
      <protection hidden="1"/>
    </xf>
    <xf numFmtId="0" fontId="0" fillId="0" borderId="9" xfId="0" applyBorder="1" applyAlignment="1" applyProtection="1">
      <alignment horizontal="center" shrinkToFit="1"/>
      <protection locked="0"/>
    </xf>
    <xf numFmtId="0" fontId="0" fillId="0" borderId="10" xfId="0" applyBorder="1" applyAlignment="1" applyProtection="1">
      <alignment horizontal="center" shrinkToFit="1"/>
      <protection locked="0"/>
    </xf>
    <xf numFmtId="0" fontId="0" fillId="0" borderId="11" xfId="0" applyBorder="1" applyAlignment="1" applyProtection="1">
      <alignment horizontal="center" shrinkToFit="1"/>
      <protection locked="0"/>
    </xf>
    <xf numFmtId="9" fontId="0" fillId="0" borderId="9" xfId="0" applyNumberFormat="1" applyBorder="1" applyAlignment="1" applyProtection="1">
      <alignment horizontal="center" shrinkToFit="1"/>
      <protection hidden="1"/>
    </xf>
    <xf numFmtId="9" fontId="0" fillId="0" borderId="10" xfId="0" applyNumberFormat="1" applyBorder="1" applyAlignment="1" applyProtection="1">
      <alignment horizontal="center" shrinkToFit="1"/>
      <protection hidden="1"/>
    </xf>
    <xf numFmtId="9" fontId="0" fillId="0" borderId="11" xfId="0" applyNumberFormat="1" applyBorder="1" applyAlignment="1" applyProtection="1">
      <alignment horizontal="center" shrinkToFit="1"/>
      <protection hidden="1"/>
    </xf>
    <xf numFmtId="0" fontId="1" fillId="4" borderId="2" xfId="0" applyFont="1" applyFill="1" applyBorder="1" applyAlignment="1" applyProtection="1">
      <alignment horizontal="center" vertical="center" textRotation="90" shrinkToFit="1"/>
      <protection hidden="1"/>
    </xf>
    <xf numFmtId="0" fontId="1" fillId="4" borderId="8" xfId="0" applyFont="1" applyFill="1" applyBorder="1" applyAlignment="1" applyProtection="1">
      <alignment horizontal="center" vertical="center" textRotation="90" shrinkToFit="1"/>
      <protection hidden="1"/>
    </xf>
    <xf numFmtId="0" fontId="1" fillId="4" borderId="0" xfId="0" applyFont="1" applyFill="1" applyBorder="1" applyAlignment="1" applyProtection="1">
      <alignment horizontal="center" vertical="center" textRotation="90" shrinkToFit="1"/>
      <protection hidden="1"/>
    </xf>
    <xf numFmtId="0" fontId="1" fillId="4" borderId="3" xfId="0" applyFont="1" applyFill="1" applyBorder="1" applyAlignment="1" applyProtection="1">
      <alignment horizontal="center" vertical="center" textRotation="90" shrinkToFit="1"/>
      <protection hidden="1"/>
    </xf>
    <xf numFmtId="0" fontId="4" fillId="2" borderId="3" xfId="0" applyFont="1" applyFill="1" applyBorder="1" applyAlignment="1" applyProtection="1">
      <alignment horizontal="center" shrinkToFit="1"/>
      <protection hidden="1"/>
    </xf>
    <xf numFmtId="0" fontId="0" fillId="4" borderId="2" xfId="0" applyFill="1" applyBorder="1" applyAlignment="1" applyProtection="1">
      <alignment horizontal="left" shrinkToFit="1"/>
      <protection hidden="1"/>
    </xf>
    <xf numFmtId="0" fontId="2" fillId="4" borderId="3" xfId="0" applyFont="1" applyFill="1" applyBorder="1" applyAlignment="1" applyProtection="1">
      <alignment horizontal="center" shrinkToFit="1"/>
      <protection hidden="1"/>
    </xf>
    <xf numFmtId="0" fontId="0" fillId="4" borderId="2" xfId="0" applyFill="1" applyBorder="1" applyAlignment="1" applyProtection="1">
      <alignment horizontal="right" shrinkToFit="1"/>
      <protection hidden="1"/>
    </xf>
    <xf numFmtId="0" fontId="0" fillId="4" borderId="4" xfId="0" applyFill="1" applyBorder="1" applyAlignment="1" applyProtection="1">
      <alignment horizontal="right" shrinkToFit="1"/>
      <protection hidden="1"/>
    </xf>
    <xf numFmtId="0" fontId="0" fillId="4" borderId="3" xfId="0" applyFill="1" applyBorder="1" applyAlignment="1" applyProtection="1">
      <alignment horizontal="center" shrinkToFit="1"/>
      <protection hidden="1"/>
    </xf>
    <xf numFmtId="0" fontId="0" fillId="4" borderId="4" xfId="0" applyFill="1" applyBorder="1" applyAlignment="1" applyProtection="1">
      <alignment horizontal="center" shrinkToFit="1"/>
      <protection hidden="1"/>
    </xf>
    <xf numFmtId="0" fontId="0" fillId="4" borderId="8" xfId="0" applyFill="1" applyBorder="1" applyAlignment="1" applyProtection="1">
      <alignment horizontal="left" shrinkToFit="1"/>
      <protection hidden="1"/>
    </xf>
    <xf numFmtId="0" fontId="2" fillId="4" borderId="0" xfId="0" applyFont="1" applyFill="1" applyBorder="1" applyAlignment="1" applyProtection="1">
      <alignment horizontal="center" shrinkToFit="1"/>
      <protection hidden="1"/>
    </xf>
    <xf numFmtId="0" fontId="0" fillId="4" borderId="8" xfId="0" applyFill="1" applyBorder="1" applyAlignment="1" applyProtection="1">
      <alignment horizontal="right" shrinkToFit="1"/>
      <protection hidden="1"/>
    </xf>
    <xf numFmtId="0" fontId="0" fillId="4" borderId="12" xfId="0" applyFill="1" applyBorder="1" applyAlignment="1" applyProtection="1">
      <alignment horizontal="right" shrinkToFit="1"/>
      <protection hidden="1"/>
    </xf>
    <xf numFmtId="0" fontId="0" fillId="4" borderId="0" xfId="0" applyFill="1" applyBorder="1" applyAlignment="1" applyProtection="1">
      <alignment horizontal="center" shrinkToFit="1"/>
      <protection hidden="1"/>
    </xf>
    <xf numFmtId="0" fontId="0" fillId="4" borderId="12" xfId="0" applyFill="1" applyBorder="1" applyAlignment="1" applyProtection="1">
      <alignment horizontal="center" shrinkToFit="1"/>
      <protection hidden="1"/>
    </xf>
    <xf numFmtId="0" fontId="0" fillId="4" borderId="5" xfId="0" applyFill="1" applyBorder="1" applyAlignment="1" applyProtection="1">
      <alignment horizontal="left" shrinkToFit="1"/>
      <protection hidden="1"/>
    </xf>
    <xf numFmtId="0" fontId="2" fillId="4" borderId="6" xfId="0" applyFont="1" applyFill="1" applyBorder="1" applyAlignment="1" applyProtection="1">
      <alignment horizontal="center" shrinkToFit="1"/>
      <protection hidden="1"/>
    </xf>
    <xf numFmtId="0" fontId="0" fillId="4" borderId="5" xfId="0" applyFill="1" applyBorder="1" applyAlignment="1" applyProtection="1">
      <alignment horizontal="right" shrinkToFit="1"/>
      <protection hidden="1"/>
    </xf>
    <xf numFmtId="0" fontId="0" fillId="4" borderId="7" xfId="0" applyFill="1" applyBorder="1" applyAlignment="1" applyProtection="1">
      <alignment horizontal="right" shrinkToFit="1"/>
      <protection hidden="1"/>
    </xf>
    <xf numFmtId="0" fontId="0" fillId="4" borderId="6" xfId="0" applyFill="1" applyBorder="1" applyAlignment="1" applyProtection="1">
      <alignment horizontal="center" shrinkToFit="1"/>
      <protection hidden="1"/>
    </xf>
    <xf numFmtId="0" fontId="0" fillId="4" borderId="7" xfId="0" applyFill="1" applyBorder="1" applyAlignment="1" applyProtection="1">
      <alignment horizontal="center" shrinkToFit="1"/>
      <protection hidden="1"/>
    </xf>
  </cellXfs>
  <cellStyles count="2">
    <cellStyle name="Hyperlink" xfId="1" builtinId="8"/>
    <cellStyle name="Normal" xfId="0" builtinId="0"/>
  </cellStyles>
  <dxfs count="11"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0.24994659260841701"/>
        </patternFill>
      </fill>
    </dxf>
    <dxf>
      <font>
        <b/>
        <i val="0"/>
        <color theme="0"/>
      </font>
      <fill>
        <patternFill>
          <bgColor rgb="FF00B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0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0000"/>
      </font>
    </dxf>
    <dxf>
      <font>
        <b/>
        <i val="0"/>
        <color rgb="FF00B050"/>
      </font>
    </dxf>
  </dxfs>
  <tableStyles count="0" defaultTableStyle="TableStyleMedium2" defaultPivotStyle="PivotStyleLight16"/>
  <colors>
    <mruColors>
      <color rgb="FFB42117"/>
      <color rgb="FF2071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hyperlink" Target="https://spreadsheetsolutions.biz/?10090" TargetMode="External"/><Relationship Id="rId7" Type="http://schemas.openxmlformats.org/officeDocument/2006/relationships/hyperlink" Target="https://spreadsheetsolutions.biz/basic-spreadsheet-range/?10090" TargetMode="External"/><Relationship Id="rId2" Type="http://schemas.openxmlformats.org/officeDocument/2006/relationships/image" Target="../media/image1.jpeg"/><Relationship Id="rId1" Type="http://schemas.openxmlformats.org/officeDocument/2006/relationships/hyperlink" Target="https://spreadsheetsolutions.biz/project/repetitive-task-checklist/?10090" TargetMode="External"/><Relationship Id="rId6" Type="http://schemas.openxmlformats.org/officeDocument/2006/relationships/image" Target="../media/image3.jpg"/><Relationship Id="rId5" Type="http://schemas.openxmlformats.org/officeDocument/2006/relationships/hyperlink" Target="https://spreadsheetsolutions.biz/terms-conditions/?10090" TargetMode="External"/><Relationship Id="rId10" Type="http://schemas.openxmlformats.org/officeDocument/2006/relationships/image" Target="../media/image5.jpg"/><Relationship Id="rId4" Type="http://schemas.openxmlformats.org/officeDocument/2006/relationships/image" Target="../media/image2.jpeg"/><Relationship Id="rId9" Type="http://schemas.openxmlformats.org/officeDocument/2006/relationships/hyperlink" Target="https://spreadsheetsolutions.biz/how-to-not-ruin-your-spreadsheet/?1009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47626</xdr:colOff>
      <xdr:row>23</xdr:row>
      <xdr:rowOff>38100</xdr:rowOff>
    </xdr:from>
    <xdr:to>
      <xdr:col>16</xdr:col>
      <xdr:colOff>152400</xdr:colOff>
      <xdr:row>26</xdr:row>
      <xdr:rowOff>152400</xdr:rowOff>
    </xdr:to>
    <xdr:pic>
      <xdr:nvPicPr>
        <xdr:cNvPr id="7" name="Pictur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F62FD0-E720-42A2-8BE9-50629DF4B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6" y="5372100"/>
          <a:ext cx="2962274" cy="685800"/>
        </a:xfrm>
        <a:prstGeom prst="rect">
          <a:avLst/>
        </a:prstGeom>
      </xdr:spPr>
    </xdr:pic>
    <xdr:clientData/>
  </xdr:twoCellAnchor>
  <xdr:twoCellAnchor editAs="oneCell">
    <xdr:from>
      <xdr:col>24</xdr:col>
      <xdr:colOff>57150</xdr:colOff>
      <xdr:row>35</xdr:row>
      <xdr:rowOff>95251</xdr:rowOff>
    </xdr:from>
    <xdr:to>
      <xdr:col>44</xdr:col>
      <xdr:colOff>152400</xdr:colOff>
      <xdr:row>41</xdr:row>
      <xdr:rowOff>122524</xdr:rowOff>
    </xdr:to>
    <xdr:pic>
      <xdr:nvPicPr>
        <xdr:cNvPr id="8" name="Picture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AC21AF6-0A6B-423F-A543-8BE0496A2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9150" y="7524751"/>
          <a:ext cx="3905250" cy="1170273"/>
        </a:xfrm>
        <a:prstGeom prst="rect">
          <a:avLst/>
        </a:prstGeom>
      </xdr:spPr>
    </xdr:pic>
    <xdr:clientData/>
  </xdr:twoCellAnchor>
  <xdr:twoCellAnchor editAs="oneCell">
    <xdr:from>
      <xdr:col>24</xdr:col>
      <xdr:colOff>57149</xdr:colOff>
      <xdr:row>43</xdr:row>
      <xdr:rowOff>178948</xdr:rowOff>
    </xdr:from>
    <xdr:to>
      <xdr:col>44</xdr:col>
      <xdr:colOff>161924</xdr:colOff>
      <xdr:row>46</xdr:row>
      <xdr:rowOff>190499</xdr:rowOff>
    </xdr:to>
    <xdr:pic>
      <xdr:nvPicPr>
        <xdr:cNvPr id="9" name="Picture 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AD96333-F33D-4168-9970-E2DF02A354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9149" y="9132448"/>
          <a:ext cx="3914775" cy="583051"/>
        </a:xfrm>
        <a:prstGeom prst="rect">
          <a:avLst/>
        </a:prstGeom>
      </xdr:spPr>
    </xdr:pic>
    <xdr:clientData/>
  </xdr:twoCellAnchor>
  <xdr:twoCellAnchor editAs="oneCell">
    <xdr:from>
      <xdr:col>1</xdr:col>
      <xdr:colOff>66674</xdr:colOff>
      <xdr:row>35</xdr:row>
      <xdr:rowOff>76201</xdr:rowOff>
    </xdr:from>
    <xdr:to>
      <xdr:col>21</xdr:col>
      <xdr:colOff>145771</xdr:colOff>
      <xdr:row>41</xdr:row>
      <xdr:rowOff>123825</xdr:rowOff>
    </xdr:to>
    <xdr:pic>
      <xdr:nvPicPr>
        <xdr:cNvPr id="10" name="Picture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C48685D-D7E7-4D64-A926-95EBE593D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4" y="7505701"/>
          <a:ext cx="3889097" cy="119062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43</xdr:row>
      <xdr:rowOff>142875</xdr:rowOff>
    </xdr:from>
    <xdr:to>
      <xdr:col>22</xdr:col>
      <xdr:colOff>0</xdr:colOff>
      <xdr:row>46</xdr:row>
      <xdr:rowOff>52917</xdr:rowOff>
    </xdr:to>
    <xdr:pic>
      <xdr:nvPicPr>
        <xdr:cNvPr id="11" name="Picture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7DD1CC34-DBB2-408F-8746-EAE778306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9096375"/>
          <a:ext cx="4000500" cy="4815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104775</xdr:colOff>
      <xdr:row>14</xdr:row>
      <xdr:rowOff>85725</xdr:rowOff>
    </xdr:from>
    <xdr:ext cx="2380652" cy="342786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B9F2F6A-7904-4A31-A500-33AA9477C397}"/>
            </a:ext>
          </a:extLst>
        </xdr:cNvPr>
        <xdr:cNvSpPr txBox="1"/>
      </xdr:nvSpPr>
      <xdr:spPr>
        <a:xfrm>
          <a:off x="1247775" y="2752725"/>
          <a:ext cx="2380652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600" b="1"/>
            <a:t>Reserved</a:t>
          </a:r>
          <a:r>
            <a:rPr lang="en-GB" sz="1600" b="1" baseline="0"/>
            <a:t> for Paid Version</a:t>
          </a:r>
          <a:endParaRPr lang="en-GB" sz="1600" b="1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youtube.com/watch?v=1SlryK1LinI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741C8-F824-450B-86DE-110D94835443}">
  <sheetPr>
    <tabColor theme="1"/>
  </sheetPr>
  <dimension ref="A1:AW50"/>
  <sheetViews>
    <sheetView tabSelected="1" zoomScaleNormal="100" workbookViewId="0"/>
  </sheetViews>
  <sheetFormatPr defaultColWidth="0" defaultRowHeight="15" zeroHeight="1" x14ac:dyDescent="0.25"/>
  <cols>
    <col min="1" max="46" width="2.85546875" style="1" customWidth="1"/>
    <col min="47" max="16384" width="2.85546875" style="1" hidden="1"/>
  </cols>
  <sheetData>
    <row r="1" spans="1:46" x14ac:dyDescent="0.2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</row>
    <row r="2" spans="1:46" x14ac:dyDescent="0.25">
      <c r="A2" s="12"/>
      <c r="B2" s="43" t="s">
        <v>46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5"/>
      <c r="AT2" s="12"/>
    </row>
    <row r="3" spans="1:46" x14ac:dyDescent="0.25">
      <c r="A3" s="12"/>
      <c r="B3" s="46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8"/>
      <c r="AT3" s="12"/>
    </row>
    <row r="4" spans="1:46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</row>
    <row r="5" spans="1:46" x14ac:dyDescent="0.25">
      <c r="A5" s="12"/>
      <c r="B5" s="49" t="s">
        <v>12</v>
      </c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1"/>
      <c r="AT5" s="12"/>
    </row>
    <row r="6" spans="1:46" x14ac:dyDescent="0.25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</row>
    <row r="7" spans="1:46" x14ac:dyDescent="0.25">
      <c r="A7" s="12"/>
      <c r="B7" s="52" t="s">
        <v>13</v>
      </c>
      <c r="C7" s="53"/>
      <c r="D7" s="53"/>
      <c r="E7" s="53"/>
      <c r="F7" s="53"/>
      <c r="G7" s="54"/>
      <c r="H7" s="55" t="s">
        <v>14</v>
      </c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7"/>
      <c r="AT7" s="12"/>
    </row>
    <row r="8" spans="1:46" x14ac:dyDescent="0.25">
      <c r="A8" s="12"/>
      <c r="B8" s="49" t="s">
        <v>15</v>
      </c>
      <c r="C8" s="50"/>
      <c r="D8" s="50"/>
      <c r="E8" s="50"/>
      <c r="F8" s="50"/>
      <c r="G8" s="51"/>
      <c r="H8" s="55" t="s">
        <v>16</v>
      </c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7"/>
      <c r="AT8" s="12"/>
    </row>
    <row r="9" spans="1:46" x14ac:dyDescent="0.25">
      <c r="A9" s="12"/>
      <c r="B9" s="55" t="s">
        <v>17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7"/>
      <c r="AT9" s="12"/>
    </row>
    <row r="10" spans="1:46" x14ac:dyDescent="0.25">
      <c r="A10" s="12"/>
      <c r="B10" s="55" t="s">
        <v>18</v>
      </c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7"/>
      <c r="AT10" s="12"/>
    </row>
    <row r="11" spans="1:46" x14ac:dyDescent="0.25">
      <c r="A11" s="12"/>
      <c r="B11" s="55" t="s">
        <v>19</v>
      </c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7"/>
      <c r="AT11" s="12"/>
    </row>
    <row r="12" spans="1:46" x14ac:dyDescent="0.25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</row>
    <row r="13" spans="1:46" x14ac:dyDescent="0.25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</row>
    <row r="14" spans="1:46" x14ac:dyDescent="0.25">
      <c r="A14" s="12"/>
      <c r="B14" s="49" t="s">
        <v>20</v>
      </c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1"/>
      <c r="AT14" s="12"/>
    </row>
    <row r="15" spans="1:46" x14ac:dyDescent="0.25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</row>
    <row r="16" spans="1:46" ht="15" customHeight="1" x14ac:dyDescent="0.25">
      <c r="A16" s="12"/>
      <c r="B16" s="64" t="s">
        <v>28</v>
      </c>
      <c r="C16" s="65"/>
      <c r="D16" s="65"/>
      <c r="E16" s="65"/>
      <c r="F16" s="65"/>
      <c r="G16" s="66"/>
      <c r="H16" s="88" t="s">
        <v>29</v>
      </c>
      <c r="I16" s="89"/>
      <c r="J16" s="89"/>
      <c r="K16" s="89"/>
      <c r="L16" s="89"/>
      <c r="M16" s="89"/>
      <c r="N16" s="89"/>
      <c r="O16" s="89"/>
      <c r="P16" s="89"/>
      <c r="Q16" s="90"/>
      <c r="R16" s="12"/>
      <c r="S16" s="41"/>
      <c r="T16" s="12"/>
      <c r="U16" s="12"/>
      <c r="V16" s="12"/>
      <c r="W16" s="12"/>
      <c r="X16" s="12"/>
      <c r="Y16" s="100" t="s">
        <v>32</v>
      </c>
      <c r="Z16" s="101"/>
      <c r="AA16" s="101"/>
      <c r="AB16" s="102"/>
      <c r="AC16" s="12"/>
      <c r="AD16" s="12"/>
      <c r="AE16" s="79" t="s">
        <v>33</v>
      </c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81"/>
      <c r="AT16" s="12"/>
    </row>
    <row r="17" spans="1:49" x14ac:dyDescent="0.25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41"/>
      <c r="T17" s="12"/>
      <c r="U17" s="12"/>
      <c r="V17" s="12"/>
      <c r="W17" s="12"/>
      <c r="X17" s="12"/>
      <c r="Y17" s="110" t="s">
        <v>40</v>
      </c>
      <c r="Z17" s="111"/>
      <c r="AA17" s="111"/>
      <c r="AB17" s="112"/>
      <c r="AC17" s="12"/>
      <c r="AD17" s="12"/>
      <c r="AE17" s="82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4"/>
      <c r="AT17" s="12"/>
      <c r="AW17" s="9" t="str">
        <f>IF($Y17="", "", IF(COUNTIF($Y$17:$Y$21, $Y17)&gt;1, "X", ""))</f>
        <v/>
      </c>
    </row>
    <row r="18" spans="1:49" x14ac:dyDescent="0.25">
      <c r="A18" s="12"/>
      <c r="B18" s="91" t="s">
        <v>30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3"/>
      <c r="R18" s="12"/>
      <c r="S18" s="41"/>
      <c r="T18" s="12"/>
      <c r="U18" s="12"/>
      <c r="V18" s="12"/>
      <c r="W18" s="12"/>
      <c r="X18" s="12"/>
      <c r="Y18" s="113" t="s">
        <v>41</v>
      </c>
      <c r="Z18" s="114"/>
      <c r="AA18" s="114"/>
      <c r="AB18" s="115"/>
      <c r="AC18" s="12"/>
      <c r="AD18" s="12"/>
      <c r="AE18" s="82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4"/>
      <c r="AT18" s="12"/>
      <c r="AW18" s="10" t="str">
        <f t="shared" ref="AW18:AW21" si="0">IF($Y18="", "", IF(COUNTIF($Y$17:$Y$21, $Y18)&gt;1, "X", ""))</f>
        <v/>
      </c>
    </row>
    <row r="19" spans="1:49" x14ac:dyDescent="0.25">
      <c r="A19" s="12"/>
      <c r="B19" s="94"/>
      <c r="C19" s="95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6"/>
      <c r="R19" s="12"/>
      <c r="S19" s="42" t="s">
        <v>31</v>
      </c>
      <c r="T19" s="12"/>
      <c r="U19" s="12"/>
      <c r="V19" s="12"/>
      <c r="W19" s="12"/>
      <c r="X19" s="12"/>
      <c r="Y19" s="113" t="s">
        <v>42</v>
      </c>
      <c r="Z19" s="114"/>
      <c r="AA19" s="114"/>
      <c r="AB19" s="115"/>
      <c r="AC19" s="12"/>
      <c r="AD19" s="12"/>
      <c r="AE19" s="82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4"/>
      <c r="AT19" s="12"/>
      <c r="AW19" s="10" t="str">
        <f t="shared" si="0"/>
        <v/>
      </c>
    </row>
    <row r="20" spans="1:49" x14ac:dyDescent="0.25">
      <c r="A20" s="12"/>
      <c r="B20" s="97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9"/>
      <c r="R20" s="12"/>
      <c r="S20" s="41" t="s">
        <v>31</v>
      </c>
      <c r="T20" s="12"/>
      <c r="U20" s="12"/>
      <c r="V20" s="12"/>
      <c r="W20" s="12"/>
      <c r="X20" s="12"/>
      <c r="Y20" s="113"/>
      <c r="Z20" s="114"/>
      <c r="AA20" s="114"/>
      <c r="AB20" s="115"/>
      <c r="AC20" s="12"/>
      <c r="AD20" s="12"/>
      <c r="AE20" s="82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4"/>
      <c r="AT20" s="12"/>
      <c r="AW20" s="10" t="str">
        <f t="shared" si="0"/>
        <v/>
      </c>
    </row>
    <row r="21" spans="1:49" x14ac:dyDescent="0.2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41" t="s">
        <v>31</v>
      </c>
      <c r="T21" s="12"/>
      <c r="U21" s="12"/>
      <c r="V21" s="12"/>
      <c r="W21" s="12"/>
      <c r="X21" s="12"/>
      <c r="Y21" s="76"/>
      <c r="Z21" s="77"/>
      <c r="AA21" s="77"/>
      <c r="AB21" s="78"/>
      <c r="AC21" s="12"/>
      <c r="AD21" s="12"/>
      <c r="AE21" s="85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7"/>
      <c r="AT21" s="12"/>
      <c r="AW21" s="11" t="str">
        <f t="shared" si="0"/>
        <v/>
      </c>
    </row>
    <row r="22" spans="1:49" x14ac:dyDescent="0.2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41" t="s">
        <v>31</v>
      </c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</row>
    <row r="23" spans="1:49" x14ac:dyDescent="0.25">
      <c r="A23" s="12"/>
      <c r="B23" s="64" t="s">
        <v>21</v>
      </c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6"/>
      <c r="R23" s="12"/>
      <c r="S23" s="41" t="s">
        <v>31</v>
      </c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</row>
    <row r="24" spans="1:49" x14ac:dyDescent="0.25">
      <c r="A24" s="12"/>
      <c r="B24" s="67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9"/>
      <c r="R24" s="12"/>
      <c r="S24" s="41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</row>
    <row r="25" spans="1:49" x14ac:dyDescent="0.25">
      <c r="A25" s="12"/>
      <c r="B25" s="70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2"/>
      <c r="R25" s="12"/>
      <c r="S25" s="41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</row>
    <row r="26" spans="1:49" x14ac:dyDescent="0.25">
      <c r="A26" s="12"/>
      <c r="B26" s="70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2"/>
      <c r="R26" s="12"/>
      <c r="S26" s="41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</row>
    <row r="27" spans="1:49" x14ac:dyDescent="0.25">
      <c r="A27" s="12"/>
      <c r="B27" s="73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5"/>
      <c r="R27" s="12"/>
      <c r="S27" s="41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</row>
    <row r="28" spans="1:49" x14ac:dyDescent="0.2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41" t="s">
        <v>31</v>
      </c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</row>
    <row r="29" spans="1:49" x14ac:dyDescent="0.2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41" t="s">
        <v>31</v>
      </c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</row>
    <row r="30" spans="1:49" x14ac:dyDescent="0.25">
      <c r="A30" s="12"/>
      <c r="B30" s="58" t="s">
        <v>22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60"/>
      <c r="R30" s="12"/>
      <c r="S30" s="41" t="s">
        <v>31</v>
      </c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</row>
    <row r="31" spans="1:49" x14ac:dyDescent="0.25">
      <c r="A31" s="12"/>
      <c r="B31" s="61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3"/>
      <c r="R31" s="12"/>
      <c r="S31" s="41" t="s">
        <v>31</v>
      </c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</row>
    <row r="32" spans="1:49" x14ac:dyDescent="0.2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 t="s">
        <v>31</v>
      </c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</row>
    <row r="33" spans="1:46" x14ac:dyDescent="0.2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</row>
    <row r="34" spans="1:46" x14ac:dyDescent="0.2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</row>
    <row r="35" spans="1:46" x14ac:dyDescent="0.25">
      <c r="A35" s="12"/>
      <c r="B35" s="64" t="s">
        <v>23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6"/>
      <c r="W35" s="12"/>
      <c r="X35" s="12"/>
      <c r="Y35" s="64" t="s">
        <v>24</v>
      </c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6"/>
      <c r="AT35" s="12"/>
    </row>
    <row r="36" spans="1:46" x14ac:dyDescent="0.25">
      <c r="A36" s="12"/>
      <c r="B36" s="67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9"/>
      <c r="W36" s="12"/>
      <c r="X36" s="12"/>
      <c r="Y36" s="67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9"/>
      <c r="AT36" s="12"/>
    </row>
    <row r="37" spans="1:46" x14ac:dyDescent="0.25">
      <c r="A37" s="12"/>
      <c r="B37" s="70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2"/>
      <c r="W37" s="12"/>
      <c r="X37" s="12"/>
      <c r="Y37" s="70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2"/>
      <c r="AT37" s="12"/>
    </row>
    <row r="38" spans="1:46" x14ac:dyDescent="0.25">
      <c r="A38" s="12"/>
      <c r="B38" s="70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2"/>
      <c r="W38" s="12"/>
      <c r="X38" s="12"/>
      <c r="Y38" s="70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2"/>
      <c r="AT38" s="12"/>
    </row>
    <row r="39" spans="1:46" x14ac:dyDescent="0.25">
      <c r="A39" s="12"/>
      <c r="B39" s="70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2"/>
      <c r="W39" s="12"/>
      <c r="X39" s="12"/>
      <c r="Y39" s="70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2"/>
      <c r="AT39" s="12"/>
    </row>
    <row r="40" spans="1:46" x14ac:dyDescent="0.25">
      <c r="A40" s="12"/>
      <c r="B40" s="70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2"/>
      <c r="W40" s="12"/>
      <c r="X40" s="12"/>
      <c r="Y40" s="70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2"/>
      <c r="AT40" s="12"/>
    </row>
    <row r="41" spans="1:46" x14ac:dyDescent="0.25">
      <c r="A41" s="12"/>
      <c r="B41" s="70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2"/>
      <c r="W41" s="12"/>
      <c r="X41" s="12"/>
      <c r="Y41" s="70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2"/>
      <c r="AT41" s="12"/>
    </row>
    <row r="42" spans="1:46" x14ac:dyDescent="0.25">
      <c r="A42" s="12"/>
      <c r="B42" s="73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5"/>
      <c r="W42" s="12"/>
      <c r="X42" s="12"/>
      <c r="Y42" s="73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4"/>
      <c r="AP42" s="74"/>
      <c r="AQ42" s="74"/>
      <c r="AR42" s="74"/>
      <c r="AS42" s="75"/>
      <c r="AT42" s="12"/>
    </row>
    <row r="43" spans="1:46" x14ac:dyDescent="0.25">
      <c r="A43" s="12"/>
      <c r="B43" s="64" t="s">
        <v>25</v>
      </c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6"/>
      <c r="W43" s="12"/>
      <c r="X43" s="12"/>
      <c r="Y43" s="64" t="s">
        <v>45</v>
      </c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6"/>
      <c r="AT43" s="12"/>
    </row>
    <row r="44" spans="1:46" x14ac:dyDescent="0.2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</row>
    <row r="45" spans="1:46" x14ac:dyDescent="0.2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</row>
    <row r="46" spans="1:46" x14ac:dyDescent="0.2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</row>
    <row r="47" spans="1:46" x14ac:dyDescent="0.2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</row>
    <row r="48" spans="1:46" x14ac:dyDescent="0.25">
      <c r="A48" s="12"/>
      <c r="B48" s="103" t="s">
        <v>26</v>
      </c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5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</row>
    <row r="49" spans="1:46" x14ac:dyDescent="0.25">
      <c r="A49" s="12"/>
      <c r="B49" s="106"/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8"/>
      <c r="W49" s="12"/>
      <c r="X49" s="12"/>
      <c r="Y49" s="109" t="s">
        <v>27</v>
      </c>
      <c r="Z49" s="109"/>
      <c r="AA49" s="109"/>
      <c r="AB49" s="109"/>
      <c r="AC49" s="109"/>
      <c r="AD49" s="109"/>
      <c r="AE49" s="109"/>
      <c r="AF49" s="109"/>
      <c r="AG49" s="109"/>
      <c r="AH49" s="109"/>
      <c r="AI49" s="109"/>
      <c r="AJ49" s="109"/>
      <c r="AK49" s="109"/>
      <c r="AL49" s="109"/>
      <c r="AM49" s="109"/>
      <c r="AN49" s="109"/>
      <c r="AO49" s="109"/>
      <c r="AP49" s="109"/>
      <c r="AQ49" s="109"/>
      <c r="AR49" s="109"/>
      <c r="AS49" s="109"/>
      <c r="AT49" s="12"/>
    </row>
    <row r="50" spans="1:46" x14ac:dyDescent="0.2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</row>
  </sheetData>
  <sheetProtection algorithmName="SHA-512" hashValue="w+Oys7Jrb784W5pdOT1IpGoy1GeAwK0e0fD0Tr9KRVGB1g9HA1+7M6H9G7JgPh3kZkjK72pvQmQMnlVu92yQUQ==" saltValue="c2egaWly9Brq7qvJxssc9A==" spinCount="100000" sheet="1" objects="1" scenarios="1"/>
  <mergeCells count="31">
    <mergeCell ref="B43:V43"/>
    <mergeCell ref="Y43:AS43"/>
    <mergeCell ref="B48:V49"/>
    <mergeCell ref="Y49:AS49"/>
    <mergeCell ref="Y17:AB17"/>
    <mergeCell ref="Y18:AB18"/>
    <mergeCell ref="Y19:AB19"/>
    <mergeCell ref="Y20:AB20"/>
    <mergeCell ref="Y36:AS42"/>
    <mergeCell ref="B35:V35"/>
    <mergeCell ref="Y35:AS35"/>
    <mergeCell ref="B36:V42"/>
    <mergeCell ref="B9:AS9"/>
    <mergeCell ref="B10:AS10"/>
    <mergeCell ref="B11:AS11"/>
    <mergeCell ref="B14:AS14"/>
    <mergeCell ref="B30:Q31"/>
    <mergeCell ref="B23:Q23"/>
    <mergeCell ref="B24:Q27"/>
    <mergeCell ref="Y21:AB21"/>
    <mergeCell ref="AE16:AS21"/>
    <mergeCell ref="B16:G16"/>
    <mergeCell ref="H16:Q16"/>
    <mergeCell ref="B18:Q20"/>
    <mergeCell ref="Y16:AB16"/>
    <mergeCell ref="B2:AS3"/>
    <mergeCell ref="B5:AS5"/>
    <mergeCell ref="B7:G7"/>
    <mergeCell ref="H7:AS7"/>
    <mergeCell ref="B8:G8"/>
    <mergeCell ref="H8:AS8"/>
  </mergeCells>
  <conditionalFormatting sqref="S22:S33">
    <cfRule type="expression" dxfId="10" priority="7">
      <formula>S22="✓"</formula>
    </cfRule>
    <cfRule type="expression" dxfId="9" priority="8">
      <formula>S22="✕"</formula>
    </cfRule>
  </conditionalFormatting>
  <conditionalFormatting sqref="Y17:AB21">
    <cfRule type="expression" dxfId="8" priority="1">
      <formula>$AW17="X"</formula>
    </cfRule>
  </conditionalFormatting>
  <hyperlinks>
    <hyperlink ref="B30:Q31" r:id="rId1" display="Watch the demo on YouTube" xr:uid="{FD410C76-6CC9-4538-8FD9-7CE6DD17A483}"/>
  </hyperlinks>
  <pageMargins left="0.7" right="0.7" top="0.75" bottom="0.75" header="0.3" footer="0.3"/>
  <pageSetup paperSize="9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4BD96-E816-4EFD-951E-105323E20173}">
  <sheetPr>
    <tabColor rgb="FFFFC000"/>
  </sheetPr>
  <dimension ref="A1:T68"/>
  <sheetViews>
    <sheetView zoomScaleNormal="100" workbookViewId="0">
      <pane ySplit="9" topLeftCell="A10" activePane="bottomLeft" state="frozen"/>
      <selection pane="bottomLeft"/>
    </sheetView>
  </sheetViews>
  <sheetFormatPr defaultColWidth="0" defaultRowHeight="15" zeroHeight="1" x14ac:dyDescent="0.25"/>
  <cols>
    <col min="1" max="1" width="2.85546875" style="1" customWidth="1"/>
    <col min="2" max="2" width="11.42578125" style="1" customWidth="1"/>
    <col min="3" max="3" width="2.85546875" style="1" customWidth="1"/>
    <col min="4" max="4" width="40" style="1" customWidth="1"/>
    <col min="5" max="5" width="5.7109375" style="1" customWidth="1"/>
    <col min="6" max="6" width="11.42578125" style="1" customWidth="1"/>
    <col min="7" max="13" width="2.85546875" style="1" customWidth="1"/>
    <col min="14" max="15" width="9.140625" style="1" hidden="1" customWidth="1"/>
    <col min="16" max="16" width="8.5703125" style="1" hidden="1" customWidth="1"/>
    <col min="17" max="17" width="11.42578125" style="1" hidden="1" customWidth="1"/>
    <col min="18" max="18" width="2.85546875" style="1" hidden="1" customWidth="1"/>
    <col min="19" max="19" width="11.42578125" style="1" hidden="1" customWidth="1"/>
    <col min="20" max="20" width="2.85546875" style="1" hidden="1" customWidth="1"/>
    <col min="21" max="16384" width="9.140625" style="1" hidden="1"/>
  </cols>
  <sheetData>
    <row r="1" spans="1:19" x14ac:dyDescent="0.2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9" ht="15" customHeight="1" x14ac:dyDescent="0.25">
      <c r="A2" s="12"/>
      <c r="B2" s="43" t="s">
        <v>34</v>
      </c>
      <c r="C2" s="44"/>
      <c r="D2" s="44"/>
      <c r="E2" s="44"/>
      <c r="F2" s="45"/>
      <c r="G2" s="12"/>
      <c r="H2" s="52" t="s">
        <v>5</v>
      </c>
      <c r="I2" s="53"/>
      <c r="J2" s="53"/>
      <c r="K2" s="53"/>
      <c r="L2" s="54"/>
      <c r="M2" s="12"/>
      <c r="P2" s="15"/>
      <c r="Q2" s="18" t="s">
        <v>4</v>
      </c>
      <c r="S2" s="15"/>
    </row>
    <row r="3" spans="1:19" ht="15" customHeight="1" x14ac:dyDescent="0.25">
      <c r="A3" s="12"/>
      <c r="B3" s="46"/>
      <c r="C3" s="47"/>
      <c r="D3" s="47"/>
      <c r="E3" s="47"/>
      <c r="F3" s="48"/>
      <c r="G3" s="12"/>
      <c r="H3" s="118" t="s">
        <v>41</v>
      </c>
      <c r="I3" s="119"/>
      <c r="J3" s="119"/>
      <c r="K3" s="119"/>
      <c r="L3" s="120"/>
      <c r="M3" s="12"/>
      <c r="P3" s="13" t="s">
        <v>7</v>
      </c>
      <c r="Q3" s="9" t="s">
        <v>9</v>
      </c>
      <c r="S3" s="9" t="str">
        <f>IF('Intro &amp; Setup'!$Y17="", "", 'Intro &amp; Setup'!$Y17)</f>
        <v>Type A</v>
      </c>
    </row>
    <row r="4" spans="1:19" x14ac:dyDescent="0.25">
      <c r="A4" s="12"/>
      <c r="B4" s="128" t="str">
        <f>IF('Intro &amp; Setup'!$H$16="", "", 'Intro &amp; Setup'!$H$16)</f>
        <v>Your Business</v>
      </c>
      <c r="C4" s="128"/>
      <c r="D4" s="128"/>
      <c r="E4" s="128"/>
      <c r="F4" s="128"/>
      <c r="G4" s="12"/>
      <c r="H4" s="12"/>
      <c r="I4" s="12"/>
      <c r="J4" s="12"/>
      <c r="K4" s="12"/>
      <c r="L4" s="12"/>
      <c r="M4" s="12"/>
      <c r="P4" s="14" t="s">
        <v>8</v>
      </c>
      <c r="Q4" s="10" t="s">
        <v>3</v>
      </c>
      <c r="S4" s="10" t="str">
        <f>IF('Intro &amp; Setup'!$Y18="", "", 'Intro &amp; Setup'!$Y18)</f>
        <v>Type B</v>
      </c>
    </row>
    <row r="5" spans="1:19" x14ac:dyDescent="0.25">
      <c r="A5" s="12"/>
      <c r="B5" s="40" t="s">
        <v>44</v>
      </c>
      <c r="C5" s="118" t="s">
        <v>43</v>
      </c>
      <c r="D5" s="119"/>
      <c r="E5" s="119"/>
      <c r="F5" s="120"/>
      <c r="G5" s="12"/>
      <c r="H5" s="124" t="str">
        <f>IF($S$3="", "", $S$3)</f>
        <v>Type A</v>
      </c>
      <c r="I5" s="127" t="str">
        <f>IF($S$4="", "", $S$4)</f>
        <v>Type B</v>
      </c>
      <c r="J5" s="127" t="str">
        <f>IF($S$5="", "", $S$5)</f>
        <v>Type C</v>
      </c>
      <c r="K5" s="127" t="str">
        <f>IF($S$6="", "", $S$6)</f>
        <v/>
      </c>
      <c r="L5" s="116" t="str">
        <f>IF($S$7="", "", $S$7)</f>
        <v/>
      </c>
      <c r="M5" s="12"/>
      <c r="Q5" s="11" t="s">
        <v>10</v>
      </c>
      <c r="S5" s="10" t="str">
        <f>IF('Intro &amp; Setup'!$Y19="", "", 'Intro &amp; Setup'!$Y19)</f>
        <v>Type C</v>
      </c>
    </row>
    <row r="6" spans="1:19" x14ac:dyDescent="0.25">
      <c r="A6" s="12"/>
      <c r="B6" s="39" t="s">
        <v>6</v>
      </c>
      <c r="C6" s="121">
        <f>IFERROR($Q$7/$P$7, "")</f>
        <v>0</v>
      </c>
      <c r="D6" s="122"/>
      <c r="E6" s="122"/>
      <c r="F6" s="123"/>
      <c r="G6" s="12"/>
      <c r="H6" s="125"/>
      <c r="I6" s="126"/>
      <c r="J6" s="126"/>
      <c r="K6" s="126"/>
      <c r="L6" s="117"/>
      <c r="M6" s="12"/>
      <c r="Q6" s="2"/>
      <c r="S6" s="10" t="str">
        <f>IF('Intro &amp; Setup'!$Y20="", "", 'Intro &amp; Setup'!$Y20)</f>
        <v/>
      </c>
    </row>
    <row r="7" spans="1:19" x14ac:dyDescent="0.25">
      <c r="A7" s="12"/>
      <c r="B7" s="12"/>
      <c r="C7" s="12"/>
      <c r="D7" s="12"/>
      <c r="E7" s="12"/>
      <c r="F7" s="12"/>
      <c r="G7" s="12"/>
      <c r="H7" s="125"/>
      <c r="I7" s="126"/>
      <c r="J7" s="126"/>
      <c r="K7" s="126"/>
      <c r="L7" s="117"/>
      <c r="M7" s="12"/>
      <c r="P7" s="22">
        <f>SUM(P$10:P$59)</f>
        <v>90</v>
      </c>
      <c r="Q7" s="22">
        <f>SUM(Q$10:Q$59)</f>
        <v>0</v>
      </c>
      <c r="S7" s="11" t="str">
        <f>IF('Intro &amp; Setup'!$Y21="", "", 'Intro &amp; Setup'!$Y21)</f>
        <v/>
      </c>
    </row>
    <row r="8" spans="1:19" x14ac:dyDescent="0.25">
      <c r="A8" s="12"/>
      <c r="B8" s="37" t="s">
        <v>4</v>
      </c>
      <c r="C8" s="12"/>
      <c r="D8" s="33" t="s">
        <v>0</v>
      </c>
      <c r="E8" s="34" t="s">
        <v>9</v>
      </c>
      <c r="F8" s="27" t="s">
        <v>2</v>
      </c>
      <c r="G8" s="28" t="s">
        <v>11</v>
      </c>
      <c r="H8" s="126"/>
      <c r="I8" s="126"/>
      <c r="J8" s="126"/>
      <c r="K8" s="126"/>
      <c r="L8" s="117"/>
      <c r="M8" s="12"/>
    </row>
    <row r="9" spans="1:19" x14ac:dyDescent="0.25">
      <c r="A9" s="12"/>
      <c r="B9" s="38"/>
      <c r="C9" s="12"/>
      <c r="D9" s="35"/>
      <c r="E9" s="36"/>
      <c r="F9" s="29"/>
      <c r="G9" s="30"/>
      <c r="H9" s="31"/>
      <c r="I9" s="31"/>
      <c r="J9" s="31"/>
      <c r="K9" s="31"/>
      <c r="L9" s="32"/>
      <c r="M9" s="12"/>
      <c r="P9" s="18" t="s">
        <v>2</v>
      </c>
      <c r="Q9" s="18" t="s">
        <v>1</v>
      </c>
      <c r="S9" s="18" t="s">
        <v>3</v>
      </c>
    </row>
    <row r="10" spans="1:19" x14ac:dyDescent="0.25">
      <c r="A10" s="12"/>
      <c r="B10" s="10" t="str">
        <f t="shared" ref="B10:B36" si="0">IF($D10="", "", IF($E10=$P$3, $Q$3, IF($S10=$P$3, $Q$4, $Q$5)))</f>
        <v>Required</v>
      </c>
      <c r="C10" s="12"/>
      <c r="D10" s="7" t="s">
        <v>36</v>
      </c>
      <c r="E10" s="23"/>
      <c r="F10" s="25">
        <v>60</v>
      </c>
      <c r="G10" s="24">
        <v>1</v>
      </c>
      <c r="H10" s="3" t="s">
        <v>7</v>
      </c>
      <c r="I10" s="3" t="s">
        <v>7</v>
      </c>
      <c r="J10" s="3" t="s">
        <v>7</v>
      </c>
      <c r="K10" s="3"/>
      <c r="L10" s="4"/>
      <c r="M10" s="12"/>
      <c r="P10" s="19">
        <f t="shared" ref="P10:P41" si="1">IF($S10=$P$3, $F10, 0)</f>
        <v>60</v>
      </c>
      <c r="Q10" s="19">
        <f t="shared" ref="Q10:Q41" si="2">IF(AND($S10=$P$3, $E10=$P$3), $P10, 0)</f>
        <v>0</v>
      </c>
      <c r="S10" s="9" t="str" cm="1">
        <f t="array" ref="S10">IF(OR($D10="", $H$3=""), "", IF(IFERROR(INDEX($H10:$L10, $M10, MATCH($H$3, $H$5:$L$5, 0)), "")="", $P$4, IFERROR(INDEX($H10:$L10, $M10, MATCH($H$3, $H$5:$L$5, 0)), "")))</f>
        <v>✓</v>
      </c>
    </row>
    <row r="11" spans="1:19" x14ac:dyDescent="0.25">
      <c r="A11" s="12"/>
      <c r="B11" s="10" t="str">
        <f t="shared" si="0"/>
        <v>Required</v>
      </c>
      <c r="C11" s="12"/>
      <c r="D11" s="8" t="s">
        <v>35</v>
      </c>
      <c r="E11" s="16"/>
      <c r="F11" s="26">
        <v>20</v>
      </c>
      <c r="G11" s="17">
        <v>2</v>
      </c>
      <c r="H11" s="5" t="s">
        <v>7</v>
      </c>
      <c r="I11" s="5" t="s">
        <v>7</v>
      </c>
      <c r="J11" s="5" t="s">
        <v>7</v>
      </c>
      <c r="K11" s="5"/>
      <c r="L11" s="6"/>
      <c r="M11" s="12"/>
      <c r="P11" s="20">
        <f t="shared" si="1"/>
        <v>20</v>
      </c>
      <c r="Q11" s="20">
        <f t="shared" si="2"/>
        <v>0</v>
      </c>
      <c r="S11" s="10" t="str" cm="1">
        <f t="array" ref="S11">IF(OR($D11="", $H$3=""), "", IF(IFERROR(INDEX($H11:$L11, $M11, MATCH($H$3, $H$5:$L$5, 0)), "")="", $P$4, IFERROR(INDEX($H11:$L11, $M11, MATCH($H$3, $H$5:$L$5, 0)), "")))</f>
        <v>✓</v>
      </c>
    </row>
    <row r="12" spans="1:19" x14ac:dyDescent="0.25">
      <c r="A12" s="12"/>
      <c r="B12" s="10" t="str">
        <f t="shared" si="0"/>
        <v>Required</v>
      </c>
      <c r="C12" s="12"/>
      <c r="D12" s="8" t="s">
        <v>37</v>
      </c>
      <c r="E12" s="16"/>
      <c r="F12" s="26">
        <v>5</v>
      </c>
      <c r="G12" s="17">
        <v>3</v>
      </c>
      <c r="H12" s="5" t="s">
        <v>7</v>
      </c>
      <c r="I12" s="5" t="s">
        <v>7</v>
      </c>
      <c r="J12" s="5" t="s">
        <v>7</v>
      </c>
      <c r="K12" s="5"/>
      <c r="L12" s="6"/>
      <c r="M12" s="12"/>
      <c r="P12" s="20">
        <f t="shared" si="1"/>
        <v>5</v>
      </c>
      <c r="Q12" s="20">
        <f t="shared" si="2"/>
        <v>0</v>
      </c>
      <c r="S12" s="10" t="str" cm="1">
        <f t="array" ref="S12">IF(OR($D12="", $H$3=""), "", IF(IFERROR(INDEX($H12:$L12, $M12, MATCH($H$3, $H$5:$L$5, 0)), "")="", $P$4, IFERROR(INDEX($H12:$L12, $M12, MATCH($H$3, $H$5:$L$5, 0)), "")))</f>
        <v>✓</v>
      </c>
    </row>
    <row r="13" spans="1:19" x14ac:dyDescent="0.25">
      <c r="A13" s="12"/>
      <c r="B13" s="10" t="str">
        <f t="shared" si="0"/>
        <v>Excluded</v>
      </c>
      <c r="C13" s="12"/>
      <c r="D13" s="8" t="s">
        <v>38</v>
      </c>
      <c r="E13" s="16"/>
      <c r="F13" s="26">
        <v>5</v>
      </c>
      <c r="G13" s="17">
        <v>4</v>
      </c>
      <c r="H13" s="5" t="s">
        <v>7</v>
      </c>
      <c r="I13" s="5" t="s">
        <v>8</v>
      </c>
      <c r="J13" s="5" t="s">
        <v>7</v>
      </c>
      <c r="K13" s="5"/>
      <c r="L13" s="6"/>
      <c r="M13" s="12"/>
      <c r="P13" s="20">
        <f t="shared" si="1"/>
        <v>0</v>
      </c>
      <c r="Q13" s="20">
        <f t="shared" si="2"/>
        <v>0</v>
      </c>
      <c r="S13" s="10" t="str" cm="1">
        <f t="array" ref="S13">IF(OR($D13="", $H$3=""), "", IF(IFERROR(INDEX($H13:$L13, $M13, MATCH($H$3, $H$5:$L$5, 0)), "")="", $P$4, IFERROR(INDEX($H13:$L13, $M13, MATCH($H$3, $H$5:$L$5, 0)), "")))</f>
        <v>✕</v>
      </c>
    </row>
    <row r="14" spans="1:19" x14ac:dyDescent="0.25">
      <c r="A14" s="12"/>
      <c r="B14" s="10" t="str">
        <f t="shared" si="0"/>
        <v>Required</v>
      </c>
      <c r="C14" s="12"/>
      <c r="D14" s="8" t="s">
        <v>39</v>
      </c>
      <c r="E14" s="16"/>
      <c r="F14" s="26">
        <v>5</v>
      </c>
      <c r="G14" s="17">
        <v>5</v>
      </c>
      <c r="H14" s="5" t="s">
        <v>7</v>
      </c>
      <c r="I14" s="5" t="s">
        <v>7</v>
      </c>
      <c r="J14" s="5" t="s">
        <v>7</v>
      </c>
      <c r="K14" s="5"/>
      <c r="L14" s="6"/>
      <c r="M14" s="12"/>
      <c r="P14" s="20">
        <f t="shared" si="1"/>
        <v>5</v>
      </c>
      <c r="Q14" s="20">
        <f t="shared" si="2"/>
        <v>0</v>
      </c>
      <c r="S14" s="10" t="str" cm="1">
        <f t="array" ref="S14">IF(OR($D14="", $H$3=""), "", IF(IFERROR(INDEX($H14:$L14, $M14, MATCH($H$3, $H$5:$L$5, 0)), "")="", $P$4, IFERROR(INDEX($H14:$L14, $M14, MATCH($H$3, $H$5:$L$5, 0)), "")))</f>
        <v>✓</v>
      </c>
    </row>
    <row r="15" spans="1:19" x14ac:dyDescent="0.25">
      <c r="A15" s="12"/>
      <c r="B15" s="10" t="str">
        <f t="shared" si="0"/>
        <v/>
      </c>
      <c r="C15" s="12"/>
      <c r="D15" s="129"/>
      <c r="E15" s="130"/>
      <c r="F15" s="131"/>
      <c r="G15" s="132"/>
      <c r="H15" s="133"/>
      <c r="I15" s="133"/>
      <c r="J15" s="133"/>
      <c r="K15" s="133"/>
      <c r="L15" s="134"/>
      <c r="M15" s="12"/>
      <c r="P15" s="20">
        <f t="shared" si="1"/>
        <v>0</v>
      </c>
      <c r="Q15" s="20">
        <f t="shared" si="2"/>
        <v>0</v>
      </c>
      <c r="S15" s="10" t="str" cm="1">
        <f t="array" ref="S15">IF(OR($D15="", $H$3=""), "", IF(IFERROR(INDEX($H15:$L15, $M15, MATCH($H$3, $H$5:$L$5, 0)), "")="", $P$4, IFERROR(INDEX($H15:$L15, $M15, MATCH($H$3, $H$5:$L$5, 0)), "")))</f>
        <v/>
      </c>
    </row>
    <row r="16" spans="1:19" x14ac:dyDescent="0.25">
      <c r="A16" s="12"/>
      <c r="B16" s="10" t="str">
        <f t="shared" si="0"/>
        <v/>
      </c>
      <c r="C16" s="12"/>
      <c r="D16" s="135"/>
      <c r="E16" s="136"/>
      <c r="F16" s="137"/>
      <c r="G16" s="138"/>
      <c r="H16" s="139"/>
      <c r="I16" s="139"/>
      <c r="J16" s="139"/>
      <c r="K16" s="139"/>
      <c r="L16" s="140"/>
      <c r="M16" s="12"/>
      <c r="P16" s="20">
        <f t="shared" si="1"/>
        <v>0</v>
      </c>
      <c r="Q16" s="20">
        <f t="shared" si="2"/>
        <v>0</v>
      </c>
      <c r="S16" s="10" t="str" cm="1">
        <f t="array" ref="S16">IF(OR($D16="", $H$3=""), "", IF(IFERROR(INDEX($H16:$L16, $M16, MATCH($H$3, $H$5:$L$5, 0)), "")="", $P$4, IFERROR(INDEX($H16:$L16, $M16, MATCH($H$3, $H$5:$L$5, 0)), "")))</f>
        <v/>
      </c>
    </row>
    <row r="17" spans="1:19" x14ac:dyDescent="0.25">
      <c r="A17" s="12"/>
      <c r="B17" s="10" t="str">
        <f t="shared" si="0"/>
        <v/>
      </c>
      <c r="C17" s="12"/>
      <c r="D17" s="135"/>
      <c r="E17" s="136"/>
      <c r="F17" s="137"/>
      <c r="G17" s="138"/>
      <c r="H17" s="139"/>
      <c r="I17" s="139"/>
      <c r="J17" s="139"/>
      <c r="K17" s="139"/>
      <c r="L17" s="140"/>
      <c r="M17" s="12"/>
      <c r="P17" s="20">
        <f t="shared" si="1"/>
        <v>0</v>
      </c>
      <c r="Q17" s="20">
        <f t="shared" si="2"/>
        <v>0</v>
      </c>
      <c r="S17" s="10" t="str" cm="1">
        <f t="array" ref="S17">IF(OR($D17="", $H$3=""), "", IF(IFERROR(INDEX($H17:$L17, $M17, MATCH($H$3, $H$5:$L$5, 0)), "")="", $P$4, IFERROR(INDEX($H17:$L17, $M17, MATCH($H$3, $H$5:$L$5, 0)), "")))</f>
        <v/>
      </c>
    </row>
    <row r="18" spans="1:19" x14ac:dyDescent="0.25">
      <c r="A18" s="12"/>
      <c r="B18" s="10" t="str">
        <f t="shared" si="0"/>
        <v/>
      </c>
      <c r="C18" s="12"/>
      <c r="D18" s="135"/>
      <c r="E18" s="136"/>
      <c r="F18" s="137"/>
      <c r="G18" s="138"/>
      <c r="H18" s="139"/>
      <c r="I18" s="139"/>
      <c r="J18" s="139"/>
      <c r="K18" s="139"/>
      <c r="L18" s="140"/>
      <c r="M18" s="12"/>
      <c r="P18" s="20">
        <f t="shared" si="1"/>
        <v>0</v>
      </c>
      <c r="Q18" s="20">
        <f t="shared" si="2"/>
        <v>0</v>
      </c>
      <c r="S18" s="10" t="str" cm="1">
        <f t="array" ref="S18">IF(OR($D18="", $H$3=""), "", IF(IFERROR(INDEX($H18:$L18, $M18, MATCH($H$3, $H$5:$L$5, 0)), "")="", $P$4, IFERROR(INDEX($H18:$L18, $M18, MATCH($H$3, $H$5:$L$5, 0)), "")))</f>
        <v/>
      </c>
    </row>
    <row r="19" spans="1:19" x14ac:dyDescent="0.25">
      <c r="A19" s="12"/>
      <c r="B19" s="10" t="str">
        <f t="shared" si="0"/>
        <v/>
      </c>
      <c r="C19" s="12"/>
      <c r="D19" s="135"/>
      <c r="E19" s="136"/>
      <c r="F19" s="137"/>
      <c r="G19" s="138"/>
      <c r="H19" s="139"/>
      <c r="I19" s="139"/>
      <c r="J19" s="139"/>
      <c r="K19" s="139"/>
      <c r="L19" s="140"/>
      <c r="M19" s="12"/>
      <c r="P19" s="20">
        <f t="shared" si="1"/>
        <v>0</v>
      </c>
      <c r="Q19" s="20">
        <f t="shared" si="2"/>
        <v>0</v>
      </c>
      <c r="S19" s="10" t="str" cm="1">
        <f t="array" ref="S19">IF(OR($D19="", $H$3=""), "", IF(IFERROR(INDEX($H19:$L19, $M19, MATCH($H$3, $H$5:$L$5, 0)), "")="", $P$4, IFERROR(INDEX($H19:$L19, $M19, MATCH($H$3, $H$5:$L$5, 0)), "")))</f>
        <v/>
      </c>
    </row>
    <row r="20" spans="1:19" x14ac:dyDescent="0.25">
      <c r="A20" s="12"/>
      <c r="B20" s="10" t="str">
        <f t="shared" si="0"/>
        <v/>
      </c>
      <c r="C20" s="12"/>
      <c r="D20" s="135"/>
      <c r="E20" s="136"/>
      <c r="F20" s="137"/>
      <c r="G20" s="138"/>
      <c r="H20" s="139"/>
      <c r="I20" s="139"/>
      <c r="J20" s="139"/>
      <c r="K20" s="139"/>
      <c r="L20" s="140"/>
      <c r="M20" s="12"/>
      <c r="P20" s="20">
        <f t="shared" si="1"/>
        <v>0</v>
      </c>
      <c r="Q20" s="20">
        <f t="shared" si="2"/>
        <v>0</v>
      </c>
      <c r="S20" s="10" t="str" cm="1">
        <f t="array" ref="S20">IF(OR($D20="", $H$3=""), "", IF(IFERROR(INDEX($H20:$L20, $M20, MATCH($H$3, $H$5:$L$5, 0)), "")="", $P$4, IFERROR(INDEX($H20:$L20, $M20, MATCH($H$3, $H$5:$L$5, 0)), "")))</f>
        <v/>
      </c>
    </row>
    <row r="21" spans="1:19" x14ac:dyDescent="0.25">
      <c r="A21" s="12"/>
      <c r="B21" s="10" t="str">
        <f t="shared" si="0"/>
        <v/>
      </c>
      <c r="C21" s="12"/>
      <c r="D21" s="135"/>
      <c r="E21" s="136"/>
      <c r="F21" s="137"/>
      <c r="G21" s="138"/>
      <c r="H21" s="139"/>
      <c r="I21" s="139"/>
      <c r="J21" s="139"/>
      <c r="K21" s="139"/>
      <c r="L21" s="140"/>
      <c r="M21" s="12"/>
      <c r="P21" s="20">
        <f t="shared" si="1"/>
        <v>0</v>
      </c>
      <c r="Q21" s="20">
        <f t="shared" si="2"/>
        <v>0</v>
      </c>
      <c r="S21" s="10" t="str" cm="1">
        <f t="array" ref="S21">IF(OR($D21="", $H$3=""), "", IF(IFERROR(INDEX($H21:$L21, $M21, MATCH($H$3, $H$5:$L$5, 0)), "")="", $P$4, IFERROR(INDEX($H21:$L21, $M21, MATCH($H$3, $H$5:$L$5, 0)), "")))</f>
        <v/>
      </c>
    </row>
    <row r="22" spans="1:19" x14ac:dyDescent="0.25">
      <c r="A22" s="12"/>
      <c r="B22" s="10" t="str">
        <f t="shared" si="0"/>
        <v/>
      </c>
      <c r="C22" s="12"/>
      <c r="D22" s="135"/>
      <c r="E22" s="136"/>
      <c r="F22" s="137"/>
      <c r="G22" s="138"/>
      <c r="H22" s="139"/>
      <c r="I22" s="139"/>
      <c r="J22" s="139"/>
      <c r="K22" s="139"/>
      <c r="L22" s="140"/>
      <c r="M22" s="12"/>
      <c r="P22" s="20">
        <f t="shared" si="1"/>
        <v>0</v>
      </c>
      <c r="Q22" s="20">
        <f t="shared" si="2"/>
        <v>0</v>
      </c>
      <c r="S22" s="10" t="str" cm="1">
        <f t="array" ref="S22">IF(OR($D22="", $H$3=""), "", IF(IFERROR(INDEX($H22:$L22, $M22, MATCH($H$3, $H$5:$L$5, 0)), "")="", $P$4, IFERROR(INDEX($H22:$L22, $M22, MATCH($H$3, $H$5:$L$5, 0)), "")))</f>
        <v/>
      </c>
    </row>
    <row r="23" spans="1:19" x14ac:dyDescent="0.25">
      <c r="A23" s="12"/>
      <c r="B23" s="10" t="str">
        <f t="shared" si="0"/>
        <v/>
      </c>
      <c r="C23" s="12"/>
      <c r="D23" s="135"/>
      <c r="E23" s="136"/>
      <c r="F23" s="137"/>
      <c r="G23" s="138"/>
      <c r="H23" s="139"/>
      <c r="I23" s="139"/>
      <c r="J23" s="139"/>
      <c r="K23" s="139"/>
      <c r="L23" s="140"/>
      <c r="M23" s="12"/>
      <c r="P23" s="20">
        <f t="shared" si="1"/>
        <v>0</v>
      </c>
      <c r="Q23" s="20">
        <f t="shared" si="2"/>
        <v>0</v>
      </c>
      <c r="S23" s="10" t="str" cm="1">
        <f t="array" ref="S23">IF(OR($D23="", $H$3=""), "", IF(IFERROR(INDEX($H23:$L23, $M23, MATCH($H$3, $H$5:$L$5, 0)), "")="", $P$4, IFERROR(INDEX($H23:$L23, $M23, MATCH($H$3, $H$5:$L$5, 0)), "")))</f>
        <v/>
      </c>
    </row>
    <row r="24" spans="1:19" x14ac:dyDescent="0.25">
      <c r="A24" s="12"/>
      <c r="B24" s="10" t="str">
        <f t="shared" si="0"/>
        <v/>
      </c>
      <c r="C24" s="12"/>
      <c r="D24" s="135"/>
      <c r="E24" s="136"/>
      <c r="F24" s="137"/>
      <c r="G24" s="138"/>
      <c r="H24" s="139"/>
      <c r="I24" s="139"/>
      <c r="J24" s="139"/>
      <c r="K24" s="139"/>
      <c r="L24" s="140"/>
      <c r="M24" s="12"/>
      <c r="P24" s="20">
        <f t="shared" si="1"/>
        <v>0</v>
      </c>
      <c r="Q24" s="20">
        <f t="shared" si="2"/>
        <v>0</v>
      </c>
      <c r="S24" s="10" t="str" cm="1">
        <f t="array" ref="S24">IF(OR($D24="", $H$3=""), "", IF(IFERROR(INDEX($H24:$L24, $M24, MATCH($H$3, $H$5:$L$5, 0)), "")="", $P$4, IFERROR(INDEX($H24:$L24, $M24, MATCH($H$3, $H$5:$L$5, 0)), "")))</f>
        <v/>
      </c>
    </row>
    <row r="25" spans="1:19" x14ac:dyDescent="0.25">
      <c r="A25" s="12"/>
      <c r="B25" s="10" t="str">
        <f t="shared" si="0"/>
        <v/>
      </c>
      <c r="C25" s="12"/>
      <c r="D25" s="135"/>
      <c r="E25" s="136"/>
      <c r="F25" s="137"/>
      <c r="G25" s="138"/>
      <c r="H25" s="139"/>
      <c r="I25" s="139"/>
      <c r="J25" s="139"/>
      <c r="K25" s="139"/>
      <c r="L25" s="140"/>
      <c r="M25" s="12"/>
      <c r="P25" s="20">
        <f t="shared" si="1"/>
        <v>0</v>
      </c>
      <c r="Q25" s="20">
        <f t="shared" si="2"/>
        <v>0</v>
      </c>
      <c r="S25" s="10" t="str" cm="1">
        <f t="array" ref="S25">IF(OR($D25="", $H$3=""), "", IF(IFERROR(INDEX($H25:$L25, $M25, MATCH($H$3, $H$5:$L$5, 0)), "")="", $P$4, IFERROR(INDEX($H25:$L25, $M25, MATCH($H$3, $H$5:$L$5, 0)), "")))</f>
        <v/>
      </c>
    </row>
    <row r="26" spans="1:19" x14ac:dyDescent="0.25">
      <c r="A26" s="12"/>
      <c r="B26" s="10" t="str">
        <f t="shared" si="0"/>
        <v/>
      </c>
      <c r="C26" s="12"/>
      <c r="D26" s="135"/>
      <c r="E26" s="136"/>
      <c r="F26" s="137"/>
      <c r="G26" s="138"/>
      <c r="H26" s="139"/>
      <c r="I26" s="139"/>
      <c r="J26" s="139"/>
      <c r="K26" s="139"/>
      <c r="L26" s="140"/>
      <c r="M26" s="12"/>
      <c r="P26" s="20">
        <f t="shared" si="1"/>
        <v>0</v>
      </c>
      <c r="Q26" s="20">
        <f t="shared" si="2"/>
        <v>0</v>
      </c>
      <c r="S26" s="10" t="str" cm="1">
        <f t="array" ref="S26">IF(OR($D26="", $H$3=""), "", IF(IFERROR(INDEX($H26:$L26, $M26, MATCH($H$3, $H$5:$L$5, 0)), "")="", $P$4, IFERROR(INDEX($H26:$L26, $M26, MATCH($H$3, $H$5:$L$5, 0)), "")))</f>
        <v/>
      </c>
    </row>
    <row r="27" spans="1:19" x14ac:dyDescent="0.25">
      <c r="A27" s="12"/>
      <c r="B27" s="10" t="str">
        <f t="shared" si="0"/>
        <v/>
      </c>
      <c r="C27" s="12"/>
      <c r="D27" s="135"/>
      <c r="E27" s="136"/>
      <c r="F27" s="137"/>
      <c r="G27" s="138"/>
      <c r="H27" s="139"/>
      <c r="I27" s="139"/>
      <c r="J27" s="139"/>
      <c r="K27" s="139"/>
      <c r="L27" s="140"/>
      <c r="M27" s="12"/>
      <c r="P27" s="20">
        <f t="shared" si="1"/>
        <v>0</v>
      </c>
      <c r="Q27" s="20">
        <f t="shared" si="2"/>
        <v>0</v>
      </c>
      <c r="S27" s="10" t="str" cm="1">
        <f t="array" ref="S27">IF(OR($D27="", $H$3=""), "", IF(IFERROR(INDEX($H27:$L27, $M27, MATCH($H$3, $H$5:$L$5, 0)), "")="", $P$4, IFERROR(INDEX($H27:$L27, $M27, MATCH($H$3, $H$5:$L$5, 0)), "")))</f>
        <v/>
      </c>
    </row>
    <row r="28" spans="1:19" x14ac:dyDescent="0.25">
      <c r="A28" s="12"/>
      <c r="B28" s="10" t="str">
        <f t="shared" si="0"/>
        <v/>
      </c>
      <c r="C28" s="12"/>
      <c r="D28" s="135"/>
      <c r="E28" s="136"/>
      <c r="F28" s="137"/>
      <c r="G28" s="138"/>
      <c r="H28" s="139"/>
      <c r="I28" s="139"/>
      <c r="J28" s="139"/>
      <c r="K28" s="139"/>
      <c r="L28" s="140"/>
      <c r="M28" s="12"/>
      <c r="P28" s="20">
        <f t="shared" si="1"/>
        <v>0</v>
      </c>
      <c r="Q28" s="20">
        <f t="shared" si="2"/>
        <v>0</v>
      </c>
      <c r="S28" s="10" t="str" cm="1">
        <f t="array" ref="S28">IF(OR($D28="", $H$3=""), "", IF(IFERROR(INDEX($H28:$L28, $M28, MATCH($H$3, $H$5:$L$5, 0)), "")="", $P$4, IFERROR(INDEX($H28:$L28, $M28, MATCH($H$3, $H$5:$L$5, 0)), "")))</f>
        <v/>
      </c>
    </row>
    <row r="29" spans="1:19" x14ac:dyDescent="0.25">
      <c r="A29" s="12"/>
      <c r="B29" s="10" t="str">
        <f t="shared" si="0"/>
        <v/>
      </c>
      <c r="C29" s="12"/>
      <c r="D29" s="135"/>
      <c r="E29" s="136"/>
      <c r="F29" s="137"/>
      <c r="G29" s="138"/>
      <c r="H29" s="139"/>
      <c r="I29" s="139"/>
      <c r="J29" s="139"/>
      <c r="K29" s="139"/>
      <c r="L29" s="140"/>
      <c r="M29" s="12"/>
      <c r="P29" s="20">
        <f t="shared" si="1"/>
        <v>0</v>
      </c>
      <c r="Q29" s="20">
        <f t="shared" si="2"/>
        <v>0</v>
      </c>
      <c r="S29" s="10" t="str" cm="1">
        <f t="array" ref="S29">IF(OR($D29="", $H$3=""), "", IF(IFERROR(INDEX($H29:$L29, $M29, MATCH($H$3, $H$5:$L$5, 0)), "")="", $P$4, IFERROR(INDEX($H29:$L29, $M29, MATCH($H$3, $H$5:$L$5, 0)), "")))</f>
        <v/>
      </c>
    </row>
    <row r="30" spans="1:19" x14ac:dyDescent="0.25">
      <c r="A30" s="12"/>
      <c r="B30" s="10" t="str">
        <f t="shared" si="0"/>
        <v/>
      </c>
      <c r="C30" s="12"/>
      <c r="D30" s="135"/>
      <c r="E30" s="136"/>
      <c r="F30" s="137"/>
      <c r="G30" s="138"/>
      <c r="H30" s="139"/>
      <c r="I30" s="139"/>
      <c r="J30" s="139"/>
      <c r="K30" s="139"/>
      <c r="L30" s="140"/>
      <c r="M30" s="12"/>
      <c r="P30" s="20">
        <f t="shared" si="1"/>
        <v>0</v>
      </c>
      <c r="Q30" s="20">
        <f t="shared" si="2"/>
        <v>0</v>
      </c>
      <c r="S30" s="10" t="str" cm="1">
        <f t="array" ref="S30">IF(OR($D30="", $H$3=""), "", IF(IFERROR(INDEX($H30:$L30, $M30, MATCH($H$3, $H$5:$L$5, 0)), "")="", $P$4, IFERROR(INDEX($H30:$L30, $M30, MATCH($H$3, $H$5:$L$5, 0)), "")))</f>
        <v/>
      </c>
    </row>
    <row r="31" spans="1:19" x14ac:dyDescent="0.25">
      <c r="A31" s="12"/>
      <c r="B31" s="10" t="str">
        <f t="shared" si="0"/>
        <v/>
      </c>
      <c r="C31" s="12"/>
      <c r="D31" s="135"/>
      <c r="E31" s="136"/>
      <c r="F31" s="137"/>
      <c r="G31" s="138"/>
      <c r="H31" s="139"/>
      <c r="I31" s="139"/>
      <c r="J31" s="139"/>
      <c r="K31" s="139"/>
      <c r="L31" s="140"/>
      <c r="M31" s="12"/>
      <c r="P31" s="20">
        <f t="shared" si="1"/>
        <v>0</v>
      </c>
      <c r="Q31" s="20">
        <f t="shared" si="2"/>
        <v>0</v>
      </c>
      <c r="S31" s="10" t="str" cm="1">
        <f t="array" ref="S31">IF(OR($D31="", $H$3=""), "", IF(IFERROR(INDEX($H31:$L31, $M31, MATCH($H$3, $H$5:$L$5, 0)), "")="", $P$4, IFERROR(INDEX($H31:$L31, $M31, MATCH($H$3, $H$5:$L$5, 0)), "")))</f>
        <v/>
      </c>
    </row>
    <row r="32" spans="1:19" x14ac:dyDescent="0.25">
      <c r="A32" s="12"/>
      <c r="B32" s="10" t="str">
        <f t="shared" si="0"/>
        <v/>
      </c>
      <c r="C32" s="12"/>
      <c r="D32" s="135"/>
      <c r="E32" s="136"/>
      <c r="F32" s="137"/>
      <c r="G32" s="138"/>
      <c r="H32" s="139"/>
      <c r="I32" s="139"/>
      <c r="J32" s="139"/>
      <c r="K32" s="139"/>
      <c r="L32" s="140"/>
      <c r="M32" s="12"/>
      <c r="P32" s="20">
        <f t="shared" si="1"/>
        <v>0</v>
      </c>
      <c r="Q32" s="20">
        <f t="shared" si="2"/>
        <v>0</v>
      </c>
      <c r="S32" s="10" t="str" cm="1">
        <f t="array" ref="S32">IF(OR($D32="", $H$3=""), "", IF(IFERROR(INDEX($H32:$L32, $M32, MATCH($H$3, $H$5:$L$5, 0)), "")="", $P$4, IFERROR(INDEX($H32:$L32, $M32, MATCH($H$3, $H$5:$L$5, 0)), "")))</f>
        <v/>
      </c>
    </row>
    <row r="33" spans="1:19" x14ac:dyDescent="0.25">
      <c r="A33" s="12"/>
      <c r="B33" s="10" t="str">
        <f t="shared" si="0"/>
        <v/>
      </c>
      <c r="C33" s="12"/>
      <c r="D33" s="135"/>
      <c r="E33" s="136"/>
      <c r="F33" s="137"/>
      <c r="G33" s="138"/>
      <c r="H33" s="139"/>
      <c r="I33" s="139"/>
      <c r="J33" s="139"/>
      <c r="K33" s="139"/>
      <c r="L33" s="140"/>
      <c r="M33" s="12"/>
      <c r="P33" s="20">
        <f t="shared" si="1"/>
        <v>0</v>
      </c>
      <c r="Q33" s="20">
        <f t="shared" si="2"/>
        <v>0</v>
      </c>
      <c r="S33" s="10" t="str" cm="1">
        <f t="array" ref="S33">IF(OR($D33="", $H$3=""), "", IF(IFERROR(INDEX($H33:$L33, $M33, MATCH($H$3, $H$5:$L$5, 0)), "")="", $P$4, IFERROR(INDEX($H33:$L33, $M33, MATCH($H$3, $H$5:$L$5, 0)), "")))</f>
        <v/>
      </c>
    </row>
    <row r="34" spans="1:19" x14ac:dyDescent="0.25">
      <c r="A34" s="12"/>
      <c r="B34" s="10" t="str">
        <f t="shared" si="0"/>
        <v/>
      </c>
      <c r="C34" s="12"/>
      <c r="D34" s="135"/>
      <c r="E34" s="136"/>
      <c r="F34" s="137"/>
      <c r="G34" s="138"/>
      <c r="H34" s="139"/>
      <c r="I34" s="139"/>
      <c r="J34" s="139"/>
      <c r="K34" s="139"/>
      <c r="L34" s="140"/>
      <c r="M34" s="12"/>
      <c r="P34" s="20">
        <f t="shared" si="1"/>
        <v>0</v>
      </c>
      <c r="Q34" s="20">
        <f t="shared" si="2"/>
        <v>0</v>
      </c>
      <c r="S34" s="10" t="str" cm="1">
        <f t="array" ref="S34">IF(OR($D34="", $H$3=""), "", IF(IFERROR(INDEX($H34:$L34, $M34, MATCH($H$3, $H$5:$L$5, 0)), "")="", $P$4, IFERROR(INDEX($H34:$L34, $M34, MATCH($H$3, $H$5:$L$5, 0)), "")))</f>
        <v/>
      </c>
    </row>
    <row r="35" spans="1:19" x14ac:dyDescent="0.25">
      <c r="A35" s="12"/>
      <c r="B35" s="10" t="str">
        <f t="shared" si="0"/>
        <v/>
      </c>
      <c r="C35" s="12"/>
      <c r="D35" s="135"/>
      <c r="E35" s="136"/>
      <c r="F35" s="137"/>
      <c r="G35" s="138"/>
      <c r="H35" s="139"/>
      <c r="I35" s="139"/>
      <c r="J35" s="139"/>
      <c r="K35" s="139"/>
      <c r="L35" s="140"/>
      <c r="M35" s="12"/>
      <c r="P35" s="20">
        <f t="shared" si="1"/>
        <v>0</v>
      </c>
      <c r="Q35" s="20">
        <f t="shared" si="2"/>
        <v>0</v>
      </c>
      <c r="S35" s="10" t="str" cm="1">
        <f t="array" ref="S35">IF(OR($D35="", $H$3=""), "", IF(IFERROR(INDEX($H35:$L35, $M35, MATCH($H$3, $H$5:$L$5, 0)), "")="", $P$4, IFERROR(INDEX($H35:$L35, $M35, MATCH($H$3, $H$5:$L$5, 0)), "")))</f>
        <v/>
      </c>
    </row>
    <row r="36" spans="1:19" x14ac:dyDescent="0.25">
      <c r="A36" s="12"/>
      <c r="B36" s="10" t="str">
        <f t="shared" si="0"/>
        <v/>
      </c>
      <c r="C36" s="12"/>
      <c r="D36" s="135"/>
      <c r="E36" s="136"/>
      <c r="F36" s="137"/>
      <c r="G36" s="138"/>
      <c r="H36" s="139"/>
      <c r="I36" s="139"/>
      <c r="J36" s="139"/>
      <c r="K36" s="139"/>
      <c r="L36" s="140"/>
      <c r="M36" s="12"/>
      <c r="P36" s="20">
        <f t="shared" si="1"/>
        <v>0</v>
      </c>
      <c r="Q36" s="20">
        <f t="shared" si="2"/>
        <v>0</v>
      </c>
      <c r="S36" s="10" t="str" cm="1">
        <f t="array" ref="S36">IF(OR($D36="", $H$3=""), "", IF(IFERROR(INDEX($H36:$L36, $M36, MATCH($H$3, $H$5:$L$5, 0)), "")="", $P$4, IFERROR(INDEX($H36:$L36, $M36, MATCH($H$3, $H$5:$L$5, 0)), "")))</f>
        <v/>
      </c>
    </row>
    <row r="37" spans="1:19" x14ac:dyDescent="0.25">
      <c r="A37" s="12"/>
      <c r="B37" s="10"/>
      <c r="C37" s="12"/>
      <c r="D37" s="135"/>
      <c r="E37" s="136"/>
      <c r="F37" s="137"/>
      <c r="G37" s="138"/>
      <c r="H37" s="139"/>
      <c r="I37" s="139"/>
      <c r="J37" s="139"/>
      <c r="K37" s="139"/>
      <c r="L37" s="140"/>
      <c r="M37" s="12"/>
      <c r="P37" s="20">
        <f t="shared" si="1"/>
        <v>0</v>
      </c>
      <c r="Q37" s="20">
        <f t="shared" si="2"/>
        <v>0</v>
      </c>
      <c r="S37" s="10" t="str" cm="1">
        <f t="array" ref="S37">IF(OR($D37="", $H$3=""), "", IF(IFERROR(INDEX($H37:$L37, $M37, MATCH($H$3, $H$5:$L$5, 0)), "")="", $P$4, IFERROR(INDEX($H37:$L37, $M37, MATCH($H$3, $H$5:$L$5, 0)), "")))</f>
        <v/>
      </c>
    </row>
    <row r="38" spans="1:19" x14ac:dyDescent="0.25">
      <c r="A38" s="12"/>
      <c r="B38" s="10"/>
      <c r="C38" s="12"/>
      <c r="D38" s="135"/>
      <c r="E38" s="136"/>
      <c r="F38" s="137"/>
      <c r="G38" s="138"/>
      <c r="H38" s="139"/>
      <c r="I38" s="139"/>
      <c r="J38" s="139"/>
      <c r="K38" s="139"/>
      <c r="L38" s="140"/>
      <c r="M38" s="12"/>
      <c r="P38" s="20">
        <f t="shared" si="1"/>
        <v>0</v>
      </c>
      <c r="Q38" s="20">
        <f t="shared" si="2"/>
        <v>0</v>
      </c>
      <c r="S38" s="10" t="str" cm="1">
        <f t="array" ref="S38">IF(OR($D38="", $H$3=""), "", IF(IFERROR(INDEX($H38:$L38, $M38, MATCH($H$3, $H$5:$L$5, 0)), "")="", $P$4, IFERROR(INDEX($H38:$L38, $M38, MATCH($H$3, $H$5:$L$5, 0)), "")))</f>
        <v/>
      </c>
    </row>
    <row r="39" spans="1:19" x14ac:dyDescent="0.25">
      <c r="A39" s="12"/>
      <c r="B39" s="10"/>
      <c r="C39" s="12"/>
      <c r="D39" s="135"/>
      <c r="E39" s="136"/>
      <c r="F39" s="137"/>
      <c r="G39" s="138"/>
      <c r="H39" s="139"/>
      <c r="I39" s="139"/>
      <c r="J39" s="139"/>
      <c r="K39" s="139"/>
      <c r="L39" s="140"/>
      <c r="M39" s="12"/>
      <c r="P39" s="20">
        <f t="shared" si="1"/>
        <v>0</v>
      </c>
      <c r="Q39" s="20">
        <f t="shared" si="2"/>
        <v>0</v>
      </c>
      <c r="S39" s="10" t="str" cm="1">
        <f t="array" ref="S39">IF(OR($D39="", $H$3=""), "", IF(IFERROR(INDEX($H39:$L39, $M39, MATCH($H$3, $H$5:$L$5, 0)), "")="", $P$4, IFERROR(INDEX($H39:$L39, $M39, MATCH($H$3, $H$5:$L$5, 0)), "")))</f>
        <v/>
      </c>
    </row>
    <row r="40" spans="1:19" x14ac:dyDescent="0.25">
      <c r="A40" s="12"/>
      <c r="B40" s="10"/>
      <c r="C40" s="12"/>
      <c r="D40" s="135"/>
      <c r="E40" s="136"/>
      <c r="F40" s="137"/>
      <c r="G40" s="138"/>
      <c r="H40" s="139"/>
      <c r="I40" s="139"/>
      <c r="J40" s="139"/>
      <c r="K40" s="139"/>
      <c r="L40" s="140"/>
      <c r="M40" s="12"/>
      <c r="P40" s="20">
        <f t="shared" si="1"/>
        <v>0</v>
      </c>
      <c r="Q40" s="20">
        <f t="shared" si="2"/>
        <v>0</v>
      </c>
      <c r="S40" s="10" t="str" cm="1">
        <f t="array" ref="S40">IF(OR($D40="", $H$3=""), "", IF(IFERROR(INDEX($H40:$L40, $M40, MATCH($H$3, $H$5:$L$5, 0)), "")="", $P$4, IFERROR(INDEX($H40:$L40, $M40, MATCH($H$3, $H$5:$L$5, 0)), "")))</f>
        <v/>
      </c>
    </row>
    <row r="41" spans="1:19" x14ac:dyDescent="0.25">
      <c r="A41" s="12"/>
      <c r="B41" s="10"/>
      <c r="C41" s="12"/>
      <c r="D41" s="135"/>
      <c r="E41" s="136"/>
      <c r="F41" s="137"/>
      <c r="G41" s="138"/>
      <c r="H41" s="139"/>
      <c r="I41" s="139"/>
      <c r="J41" s="139"/>
      <c r="K41" s="139"/>
      <c r="L41" s="140"/>
      <c r="M41" s="12"/>
      <c r="P41" s="20">
        <f t="shared" si="1"/>
        <v>0</v>
      </c>
      <c r="Q41" s="20">
        <f t="shared" si="2"/>
        <v>0</v>
      </c>
      <c r="S41" s="10" t="str" cm="1">
        <f t="array" ref="S41">IF(OR($D41="", $H$3=""), "", IF(IFERROR(INDEX($H41:$L41, $M41, MATCH($H$3, $H$5:$L$5, 0)), "")="", $P$4, IFERROR(INDEX($H41:$L41, $M41, MATCH($H$3, $H$5:$L$5, 0)), "")))</f>
        <v/>
      </c>
    </row>
    <row r="42" spans="1:19" x14ac:dyDescent="0.25">
      <c r="A42" s="12"/>
      <c r="B42" s="10"/>
      <c r="C42" s="12"/>
      <c r="D42" s="135"/>
      <c r="E42" s="136"/>
      <c r="F42" s="137"/>
      <c r="G42" s="138"/>
      <c r="H42" s="139"/>
      <c r="I42" s="139"/>
      <c r="J42" s="139"/>
      <c r="K42" s="139"/>
      <c r="L42" s="140"/>
      <c r="M42" s="12"/>
      <c r="P42" s="20">
        <f t="shared" ref="P42:P59" si="3">IF($S42=$P$3, $F42, 0)</f>
        <v>0</v>
      </c>
      <c r="Q42" s="20">
        <f t="shared" ref="Q42:Q59" si="4">IF(AND($S42=$P$3, $E42=$P$3), $P42, 0)</f>
        <v>0</v>
      </c>
      <c r="S42" s="10" t="str" cm="1">
        <f t="array" ref="S42">IF(OR($D42="", $H$3=""), "", IF(IFERROR(INDEX($H42:$L42, $M42, MATCH($H$3, $H$5:$L$5, 0)), "")="", $P$4, IFERROR(INDEX($H42:$L42, $M42, MATCH($H$3, $H$5:$L$5, 0)), "")))</f>
        <v/>
      </c>
    </row>
    <row r="43" spans="1:19" x14ac:dyDescent="0.25">
      <c r="A43" s="12"/>
      <c r="B43" s="10"/>
      <c r="C43" s="12"/>
      <c r="D43" s="135"/>
      <c r="E43" s="136"/>
      <c r="F43" s="137"/>
      <c r="G43" s="138"/>
      <c r="H43" s="139"/>
      <c r="I43" s="139"/>
      <c r="J43" s="139"/>
      <c r="K43" s="139"/>
      <c r="L43" s="140"/>
      <c r="M43" s="12"/>
      <c r="P43" s="20">
        <f t="shared" si="3"/>
        <v>0</v>
      </c>
      <c r="Q43" s="20">
        <f t="shared" si="4"/>
        <v>0</v>
      </c>
      <c r="S43" s="10" t="str" cm="1">
        <f t="array" ref="S43">IF(OR($D43="", $H$3=""), "", IF(IFERROR(INDEX($H43:$L43, $M43, MATCH($H$3, $H$5:$L$5, 0)), "")="", $P$4, IFERROR(INDEX($H43:$L43, $M43, MATCH($H$3, $H$5:$L$5, 0)), "")))</f>
        <v/>
      </c>
    </row>
    <row r="44" spans="1:19" x14ac:dyDescent="0.25">
      <c r="A44" s="12"/>
      <c r="B44" s="10"/>
      <c r="C44" s="12"/>
      <c r="D44" s="135"/>
      <c r="E44" s="136"/>
      <c r="F44" s="137"/>
      <c r="G44" s="138"/>
      <c r="H44" s="139"/>
      <c r="I44" s="139"/>
      <c r="J44" s="139"/>
      <c r="K44" s="139"/>
      <c r="L44" s="140"/>
      <c r="M44" s="12"/>
      <c r="P44" s="20">
        <f t="shared" si="3"/>
        <v>0</v>
      </c>
      <c r="Q44" s="20">
        <f t="shared" si="4"/>
        <v>0</v>
      </c>
      <c r="S44" s="10" t="str" cm="1">
        <f t="array" ref="S44">IF(OR($D44="", $H$3=""), "", IF(IFERROR(INDEX($H44:$L44, $M44, MATCH($H$3, $H$5:$L$5, 0)), "")="", $P$4, IFERROR(INDEX($H44:$L44, $M44, MATCH($H$3, $H$5:$L$5, 0)), "")))</f>
        <v/>
      </c>
    </row>
    <row r="45" spans="1:19" x14ac:dyDescent="0.25">
      <c r="A45" s="12"/>
      <c r="B45" s="10"/>
      <c r="C45" s="12"/>
      <c r="D45" s="135"/>
      <c r="E45" s="136"/>
      <c r="F45" s="137"/>
      <c r="G45" s="138"/>
      <c r="H45" s="139"/>
      <c r="I45" s="139"/>
      <c r="J45" s="139"/>
      <c r="K45" s="139"/>
      <c r="L45" s="140"/>
      <c r="M45" s="12"/>
      <c r="P45" s="20">
        <f t="shared" si="3"/>
        <v>0</v>
      </c>
      <c r="Q45" s="20">
        <f t="shared" si="4"/>
        <v>0</v>
      </c>
      <c r="S45" s="10" t="str" cm="1">
        <f t="array" ref="S45">IF(OR($D45="", $H$3=""), "", IF(IFERROR(INDEX($H45:$L45, $M45, MATCH($H$3, $H$5:$L$5, 0)), "")="", $P$4, IFERROR(INDEX($H45:$L45, $M45, MATCH($H$3, $H$5:$L$5, 0)), "")))</f>
        <v/>
      </c>
    </row>
    <row r="46" spans="1:19" x14ac:dyDescent="0.25">
      <c r="A46" s="12"/>
      <c r="B46" s="10"/>
      <c r="C46" s="12"/>
      <c r="D46" s="135"/>
      <c r="E46" s="136"/>
      <c r="F46" s="137"/>
      <c r="G46" s="138"/>
      <c r="H46" s="139"/>
      <c r="I46" s="139"/>
      <c r="J46" s="139"/>
      <c r="K46" s="139"/>
      <c r="L46" s="140"/>
      <c r="M46" s="12"/>
      <c r="P46" s="20">
        <f t="shared" si="3"/>
        <v>0</v>
      </c>
      <c r="Q46" s="20">
        <f t="shared" si="4"/>
        <v>0</v>
      </c>
      <c r="S46" s="10" t="str" cm="1">
        <f t="array" ref="S46">IF(OR($D46="", $H$3=""), "", IF(IFERROR(INDEX($H46:$L46, $M46, MATCH($H$3, $H$5:$L$5, 0)), "")="", $P$4, IFERROR(INDEX($H46:$L46, $M46, MATCH($H$3, $H$5:$L$5, 0)), "")))</f>
        <v/>
      </c>
    </row>
    <row r="47" spans="1:19" x14ac:dyDescent="0.25">
      <c r="A47" s="12"/>
      <c r="B47" s="10" t="str">
        <f t="shared" ref="B47:B59" si="5">IF($D47="", "", IF($E47=$P$3, $Q$3, IF($S47=$P$3, $Q$4, $Q$5)))</f>
        <v/>
      </c>
      <c r="C47" s="12"/>
      <c r="D47" s="135"/>
      <c r="E47" s="136"/>
      <c r="F47" s="137"/>
      <c r="G47" s="138"/>
      <c r="H47" s="139"/>
      <c r="I47" s="139"/>
      <c r="J47" s="139"/>
      <c r="K47" s="139"/>
      <c r="L47" s="140"/>
      <c r="M47" s="12"/>
      <c r="P47" s="20">
        <f t="shared" si="3"/>
        <v>0</v>
      </c>
      <c r="Q47" s="20">
        <f t="shared" si="4"/>
        <v>0</v>
      </c>
      <c r="S47" s="10" t="str" cm="1">
        <f t="array" ref="S47">IF(OR($D47="", $H$3=""), "", IF(IFERROR(INDEX($H47:$L47, $M47, MATCH($H$3, $H$5:$L$5, 0)), "")="", $P$4, IFERROR(INDEX($H47:$L47, $M47, MATCH($H$3, $H$5:$L$5, 0)), "")))</f>
        <v/>
      </c>
    </row>
    <row r="48" spans="1:19" x14ac:dyDescent="0.25">
      <c r="A48" s="12"/>
      <c r="B48" s="10" t="str">
        <f t="shared" si="5"/>
        <v/>
      </c>
      <c r="C48" s="12"/>
      <c r="D48" s="135"/>
      <c r="E48" s="136"/>
      <c r="F48" s="137"/>
      <c r="G48" s="138"/>
      <c r="H48" s="139"/>
      <c r="I48" s="139"/>
      <c r="J48" s="139"/>
      <c r="K48" s="139"/>
      <c r="L48" s="140"/>
      <c r="M48" s="12"/>
      <c r="P48" s="20">
        <f t="shared" si="3"/>
        <v>0</v>
      </c>
      <c r="Q48" s="20">
        <f t="shared" si="4"/>
        <v>0</v>
      </c>
      <c r="S48" s="10" t="str" cm="1">
        <f t="array" ref="S48">IF(OR($D48="", $H$3=""), "", IF(IFERROR(INDEX($H48:$L48, $M48, MATCH($H$3, $H$5:$L$5, 0)), "")="", $P$4, IFERROR(INDEX($H48:$L48, $M48, MATCH($H$3, $H$5:$L$5, 0)), "")))</f>
        <v/>
      </c>
    </row>
    <row r="49" spans="1:19" x14ac:dyDescent="0.25">
      <c r="A49" s="12"/>
      <c r="B49" s="10" t="str">
        <f t="shared" si="5"/>
        <v/>
      </c>
      <c r="C49" s="12"/>
      <c r="D49" s="135"/>
      <c r="E49" s="136"/>
      <c r="F49" s="137"/>
      <c r="G49" s="138"/>
      <c r="H49" s="139"/>
      <c r="I49" s="139"/>
      <c r="J49" s="139"/>
      <c r="K49" s="139"/>
      <c r="L49" s="140"/>
      <c r="M49" s="12"/>
      <c r="P49" s="20">
        <f t="shared" si="3"/>
        <v>0</v>
      </c>
      <c r="Q49" s="20">
        <f t="shared" si="4"/>
        <v>0</v>
      </c>
      <c r="S49" s="10" t="str" cm="1">
        <f t="array" ref="S49">IF(OR($D49="", $H$3=""), "", IF(IFERROR(INDEX($H49:$L49, $M49, MATCH($H$3, $H$5:$L$5, 0)), "")="", $P$4, IFERROR(INDEX($H49:$L49, $M49, MATCH($H$3, $H$5:$L$5, 0)), "")))</f>
        <v/>
      </c>
    </row>
    <row r="50" spans="1:19" x14ac:dyDescent="0.25">
      <c r="A50" s="12"/>
      <c r="B50" s="10" t="str">
        <f t="shared" si="5"/>
        <v/>
      </c>
      <c r="C50" s="12"/>
      <c r="D50" s="135"/>
      <c r="E50" s="136"/>
      <c r="F50" s="137"/>
      <c r="G50" s="138"/>
      <c r="H50" s="139"/>
      <c r="I50" s="139"/>
      <c r="J50" s="139"/>
      <c r="K50" s="139"/>
      <c r="L50" s="140"/>
      <c r="M50" s="12"/>
      <c r="P50" s="20">
        <f t="shared" si="3"/>
        <v>0</v>
      </c>
      <c r="Q50" s="20">
        <f t="shared" si="4"/>
        <v>0</v>
      </c>
      <c r="S50" s="10" t="str" cm="1">
        <f t="array" ref="S50">IF(OR($D50="", $H$3=""), "", IF(IFERROR(INDEX($H50:$L50, $M50, MATCH($H$3, $H$5:$L$5, 0)), "")="", $P$4, IFERROR(INDEX($H50:$L50, $M50, MATCH($H$3, $H$5:$L$5, 0)), "")))</f>
        <v/>
      </c>
    </row>
    <row r="51" spans="1:19" x14ac:dyDescent="0.25">
      <c r="A51" s="12"/>
      <c r="B51" s="10" t="str">
        <f t="shared" si="5"/>
        <v/>
      </c>
      <c r="C51" s="12"/>
      <c r="D51" s="135"/>
      <c r="E51" s="136"/>
      <c r="F51" s="137"/>
      <c r="G51" s="138"/>
      <c r="H51" s="139"/>
      <c r="I51" s="139"/>
      <c r="J51" s="139"/>
      <c r="K51" s="139"/>
      <c r="L51" s="140"/>
      <c r="M51" s="12"/>
      <c r="P51" s="20">
        <f t="shared" si="3"/>
        <v>0</v>
      </c>
      <c r="Q51" s="20">
        <f t="shared" si="4"/>
        <v>0</v>
      </c>
      <c r="S51" s="10" t="str" cm="1">
        <f t="array" ref="S51">IF(OR($D51="", $H$3=""), "", IF(IFERROR(INDEX($H51:$L51, $M51, MATCH($H$3, $H$5:$L$5, 0)), "")="", $P$4, IFERROR(INDEX($H51:$L51, $M51, MATCH($H$3, $H$5:$L$5, 0)), "")))</f>
        <v/>
      </c>
    </row>
    <row r="52" spans="1:19" x14ac:dyDescent="0.25">
      <c r="A52" s="12"/>
      <c r="B52" s="10" t="str">
        <f t="shared" si="5"/>
        <v/>
      </c>
      <c r="C52" s="12"/>
      <c r="D52" s="135"/>
      <c r="E52" s="136"/>
      <c r="F52" s="137"/>
      <c r="G52" s="138"/>
      <c r="H52" s="139"/>
      <c r="I52" s="139"/>
      <c r="J52" s="139"/>
      <c r="K52" s="139"/>
      <c r="L52" s="140"/>
      <c r="M52" s="12"/>
      <c r="P52" s="20">
        <f t="shared" si="3"/>
        <v>0</v>
      </c>
      <c r="Q52" s="20">
        <f t="shared" si="4"/>
        <v>0</v>
      </c>
      <c r="S52" s="10" t="str" cm="1">
        <f t="array" ref="S52">IF(OR($D52="", $H$3=""), "", IF(IFERROR(INDEX($H52:$L52, $M52, MATCH($H$3, $H$5:$L$5, 0)), "")="", $P$4, IFERROR(INDEX($H52:$L52, $M52, MATCH($H$3, $H$5:$L$5, 0)), "")))</f>
        <v/>
      </c>
    </row>
    <row r="53" spans="1:19" x14ac:dyDescent="0.25">
      <c r="A53" s="12"/>
      <c r="B53" s="10" t="str">
        <f t="shared" si="5"/>
        <v/>
      </c>
      <c r="C53" s="12"/>
      <c r="D53" s="135"/>
      <c r="E53" s="136"/>
      <c r="F53" s="137"/>
      <c r="G53" s="138"/>
      <c r="H53" s="139"/>
      <c r="I53" s="139"/>
      <c r="J53" s="139"/>
      <c r="K53" s="139"/>
      <c r="L53" s="140"/>
      <c r="M53" s="12"/>
      <c r="P53" s="20">
        <f t="shared" si="3"/>
        <v>0</v>
      </c>
      <c r="Q53" s="20">
        <f t="shared" si="4"/>
        <v>0</v>
      </c>
      <c r="S53" s="10" t="str" cm="1">
        <f t="array" ref="S53">IF(OR($D53="", $H$3=""), "", IF(IFERROR(INDEX($H53:$L53, $M53, MATCH($H$3, $H$5:$L$5, 0)), "")="", $P$4, IFERROR(INDEX($H53:$L53, $M53, MATCH($H$3, $H$5:$L$5, 0)), "")))</f>
        <v/>
      </c>
    </row>
    <row r="54" spans="1:19" x14ac:dyDescent="0.25">
      <c r="A54" s="12"/>
      <c r="B54" s="10" t="str">
        <f t="shared" si="5"/>
        <v/>
      </c>
      <c r="C54" s="12"/>
      <c r="D54" s="135"/>
      <c r="E54" s="136"/>
      <c r="F54" s="137"/>
      <c r="G54" s="138"/>
      <c r="H54" s="139"/>
      <c r="I54" s="139"/>
      <c r="J54" s="139"/>
      <c r="K54" s="139"/>
      <c r="L54" s="140"/>
      <c r="M54" s="12"/>
      <c r="P54" s="20">
        <f t="shared" si="3"/>
        <v>0</v>
      </c>
      <c r="Q54" s="20">
        <f t="shared" si="4"/>
        <v>0</v>
      </c>
      <c r="S54" s="10" t="str" cm="1">
        <f t="array" ref="S54">IF(OR($D54="", $H$3=""), "", IF(IFERROR(INDEX($H54:$L54, $M54, MATCH($H$3, $H$5:$L$5, 0)), "")="", $P$4, IFERROR(INDEX($H54:$L54, $M54, MATCH($H$3, $H$5:$L$5, 0)), "")))</f>
        <v/>
      </c>
    </row>
    <row r="55" spans="1:19" x14ac:dyDescent="0.25">
      <c r="A55" s="12"/>
      <c r="B55" s="10" t="str">
        <f t="shared" si="5"/>
        <v/>
      </c>
      <c r="C55" s="12"/>
      <c r="D55" s="135"/>
      <c r="E55" s="136"/>
      <c r="F55" s="137"/>
      <c r="G55" s="138"/>
      <c r="H55" s="139"/>
      <c r="I55" s="139"/>
      <c r="J55" s="139"/>
      <c r="K55" s="139"/>
      <c r="L55" s="140"/>
      <c r="M55" s="12"/>
      <c r="P55" s="20">
        <f t="shared" si="3"/>
        <v>0</v>
      </c>
      <c r="Q55" s="20">
        <f t="shared" si="4"/>
        <v>0</v>
      </c>
      <c r="S55" s="10" t="str" cm="1">
        <f t="array" ref="S55">IF(OR($D55="", $H$3=""), "", IF(IFERROR(INDEX($H55:$L55, $M55, MATCH($H$3, $H$5:$L$5, 0)), "")="", $P$4, IFERROR(INDEX($H55:$L55, $M55, MATCH($H$3, $H$5:$L$5, 0)), "")))</f>
        <v/>
      </c>
    </row>
    <row r="56" spans="1:19" x14ac:dyDescent="0.25">
      <c r="A56" s="12"/>
      <c r="B56" s="10" t="str">
        <f t="shared" si="5"/>
        <v/>
      </c>
      <c r="C56" s="12"/>
      <c r="D56" s="135"/>
      <c r="E56" s="136"/>
      <c r="F56" s="137"/>
      <c r="G56" s="138"/>
      <c r="H56" s="139"/>
      <c r="I56" s="139"/>
      <c r="J56" s="139"/>
      <c r="K56" s="139"/>
      <c r="L56" s="140"/>
      <c r="M56" s="12"/>
      <c r="P56" s="20">
        <f t="shared" si="3"/>
        <v>0</v>
      </c>
      <c r="Q56" s="20">
        <f t="shared" si="4"/>
        <v>0</v>
      </c>
      <c r="S56" s="10" t="str" cm="1">
        <f t="array" ref="S56">IF(OR($D56="", $H$3=""), "", IF(IFERROR(INDEX($H56:$L56, $M56, MATCH($H$3, $H$5:$L$5, 0)), "")="", $P$4, IFERROR(INDEX($H56:$L56, $M56, MATCH($H$3, $H$5:$L$5, 0)), "")))</f>
        <v/>
      </c>
    </row>
    <row r="57" spans="1:19" x14ac:dyDescent="0.25">
      <c r="A57" s="12"/>
      <c r="B57" s="10" t="str">
        <f t="shared" si="5"/>
        <v/>
      </c>
      <c r="C57" s="12"/>
      <c r="D57" s="135"/>
      <c r="E57" s="136"/>
      <c r="F57" s="137"/>
      <c r="G57" s="138"/>
      <c r="H57" s="139"/>
      <c r="I57" s="139"/>
      <c r="J57" s="139"/>
      <c r="K57" s="139"/>
      <c r="L57" s="140"/>
      <c r="M57" s="12"/>
      <c r="P57" s="20">
        <f t="shared" si="3"/>
        <v>0</v>
      </c>
      <c r="Q57" s="20">
        <f t="shared" si="4"/>
        <v>0</v>
      </c>
      <c r="S57" s="10" t="str" cm="1">
        <f t="array" ref="S57">IF(OR($D57="", $H$3=""), "", IF(IFERROR(INDEX($H57:$L57, $M57, MATCH($H$3, $H$5:$L$5, 0)), "")="", $P$4, IFERROR(INDEX($H57:$L57, $M57, MATCH($H$3, $H$5:$L$5, 0)), "")))</f>
        <v/>
      </c>
    </row>
    <row r="58" spans="1:19" x14ac:dyDescent="0.25">
      <c r="A58" s="12"/>
      <c r="B58" s="10" t="str">
        <f t="shared" si="5"/>
        <v/>
      </c>
      <c r="C58" s="12"/>
      <c r="D58" s="135"/>
      <c r="E58" s="136"/>
      <c r="F58" s="137"/>
      <c r="G58" s="138"/>
      <c r="H58" s="139"/>
      <c r="I58" s="139"/>
      <c r="J58" s="139"/>
      <c r="K58" s="139"/>
      <c r="L58" s="140"/>
      <c r="M58" s="12"/>
      <c r="P58" s="20">
        <f t="shared" si="3"/>
        <v>0</v>
      </c>
      <c r="Q58" s="20">
        <f t="shared" si="4"/>
        <v>0</v>
      </c>
      <c r="S58" s="10" t="str" cm="1">
        <f t="array" ref="S58">IF(OR($D58="", $H$3=""), "", IF(IFERROR(INDEX($H58:$L58, $M58, MATCH($H$3, $H$5:$L$5, 0)), "")="", $P$4, IFERROR(INDEX($H58:$L58, $M58, MATCH($H$3, $H$5:$L$5, 0)), "")))</f>
        <v/>
      </c>
    </row>
    <row r="59" spans="1:19" x14ac:dyDescent="0.25">
      <c r="A59" s="12"/>
      <c r="B59" s="11" t="str">
        <f t="shared" si="5"/>
        <v/>
      </c>
      <c r="C59" s="12"/>
      <c r="D59" s="141"/>
      <c r="E59" s="142"/>
      <c r="F59" s="143"/>
      <c r="G59" s="144"/>
      <c r="H59" s="145"/>
      <c r="I59" s="145"/>
      <c r="J59" s="145"/>
      <c r="K59" s="145"/>
      <c r="L59" s="146"/>
      <c r="M59" s="12"/>
      <c r="P59" s="21">
        <f t="shared" si="3"/>
        <v>0</v>
      </c>
      <c r="Q59" s="21">
        <f t="shared" si="4"/>
        <v>0</v>
      </c>
      <c r="S59" s="11" t="str" cm="1">
        <f t="array" ref="S59">IF(OR($D59="", $H$3=""), "", IF(IFERROR(INDEX($H59:$L59, $M59, MATCH($H$3, $H$5:$L$5, 0)), "")="", $P$4, IFERROR(INDEX($H59:$L59, $M59, MATCH($H$3, $H$5:$L$5, 0)), "")))</f>
        <v/>
      </c>
    </row>
    <row r="60" spans="1:19" x14ac:dyDescent="0.2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</row>
    <row r="61" spans="1:19" x14ac:dyDescent="0.2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</row>
    <row r="62" spans="1:19" hidden="1" x14ac:dyDescent="0.25"/>
    <row r="63" spans="1:19" hidden="1" x14ac:dyDescent="0.25"/>
    <row r="64" spans="1:19" hidden="1" x14ac:dyDescent="0.25"/>
    <row r="65" hidden="1" x14ac:dyDescent="0.25"/>
    <row r="66" hidden="1" x14ac:dyDescent="0.25"/>
    <row r="67" hidden="1" x14ac:dyDescent="0.25"/>
    <row r="68" hidden="1" x14ac:dyDescent="0.25"/>
  </sheetData>
  <sheetProtection algorithmName="SHA-512" hashValue="7lcLXOjrh2h2iJStNAN86AmDfqGNPyUW/AlqIQu2MqtAk/XLoWo/xEivrVj4KfYtg0WJPFM14m5FTkhzUYMskA==" saltValue="1v+IYS6B7FaZkT9JLhh6dw==" spinCount="100000" sheet="1" objects="1" scenarios="1" sort="0" autoFilter="0"/>
  <autoFilter ref="D9:L14" xr:uid="{2A177555-4B2E-4865-A9AB-664F8396BF80}"/>
  <mergeCells count="11">
    <mergeCell ref="L5:L8"/>
    <mergeCell ref="B2:F3"/>
    <mergeCell ref="C5:F5"/>
    <mergeCell ref="C6:F6"/>
    <mergeCell ref="H5:H8"/>
    <mergeCell ref="I5:I8"/>
    <mergeCell ref="J5:J8"/>
    <mergeCell ref="K5:K8"/>
    <mergeCell ref="H2:L2"/>
    <mergeCell ref="H3:L3"/>
    <mergeCell ref="B4:F4"/>
  </mergeCells>
  <conditionalFormatting sqref="C6:F6">
    <cfRule type="dataBar" priority="7">
      <dataBar>
        <cfvo type="num" val="0"/>
        <cfvo type="num" val="1"/>
        <color rgb="FF00B050"/>
      </dataBar>
      <extLst>
        <ext xmlns:x14="http://schemas.microsoft.com/office/spreadsheetml/2009/9/main" uri="{B025F937-C7B1-47D3-B67F-A62EFF666E3E}">
          <x14:id>{89D683A2-5DBB-46C4-9DF7-37D57C3EE471}</x14:id>
        </ext>
      </extLst>
    </cfRule>
  </conditionalFormatting>
  <conditionalFormatting sqref="H10:L59">
    <cfRule type="expression" dxfId="7" priority="29">
      <formula>H10=$P$4</formula>
    </cfRule>
    <cfRule type="expression" dxfId="6" priority="30">
      <formula>H10=$P$3</formula>
    </cfRule>
  </conditionalFormatting>
  <conditionalFormatting sqref="B10:B59">
    <cfRule type="expression" dxfId="5" priority="31">
      <formula>B10=$Q$5</formula>
    </cfRule>
    <cfRule type="expression" dxfId="4" priority="32">
      <formula>B10=$Q$4</formula>
    </cfRule>
    <cfRule type="expression" dxfId="3" priority="33">
      <formula>B10=$Q$3</formula>
    </cfRule>
  </conditionalFormatting>
  <conditionalFormatting sqref="D10:E59">
    <cfRule type="expression" dxfId="2" priority="34">
      <formula>$B10=$Q$5</formula>
    </cfRule>
    <cfRule type="expression" dxfId="1" priority="35">
      <formula>$B10=$Q$4</formula>
    </cfRule>
    <cfRule type="expression" dxfId="0" priority="36">
      <formula>$B10=$Q$3</formula>
    </cfRule>
  </conditionalFormatting>
  <dataValidations count="3">
    <dataValidation type="list" allowBlank="1" showInputMessage="1" showErrorMessage="1" sqref="H10:L59" xr:uid="{CAD0FCA1-6D91-40B7-93E4-F41EE69AD9B4}">
      <formula1>$P$2:$P$4</formula1>
    </dataValidation>
    <dataValidation type="list" allowBlank="1" showInputMessage="1" showErrorMessage="1" sqref="E10:E59" xr:uid="{7C12FA9F-F3DC-4B7D-91AF-48AEC3C2D335}">
      <formula1>$P$2:$P$3</formula1>
    </dataValidation>
    <dataValidation type="list" allowBlank="1" showInputMessage="1" showErrorMessage="1" sqref="H3" xr:uid="{27F7258E-A501-4134-B205-A687BBA5C750}">
      <formula1>$S$2:$S$7</formula1>
    </dataValidation>
  </dataValidations>
  <pageMargins left="0.7" right="0.7" top="0.75" bottom="0.75" header="0.3" footer="0.3"/>
  <pageSetup paperSize="9" scale="92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9D683A2-5DBB-46C4-9DF7-37D57C3EE47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C6:F6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A6647477DB67489542583DE85BBDA9" ma:contentTypeVersion="17" ma:contentTypeDescription="Create a new document." ma:contentTypeScope="" ma:versionID="6af78dfbb76ad052dc5497596012d100">
  <xsd:schema xmlns:xsd="http://www.w3.org/2001/XMLSchema" xmlns:xs="http://www.w3.org/2001/XMLSchema" xmlns:p="http://schemas.microsoft.com/office/2006/metadata/properties" xmlns:ns2="0224aa69-f8be-496a-942a-f68b2082be9d" xmlns:ns3="5c22b865-9d05-42be-b306-86f259ab344c" targetNamespace="http://schemas.microsoft.com/office/2006/metadata/properties" ma:root="true" ma:fieldsID="031bced7a5d122e46ea51893bd70fe58" ns2:_="" ns3:_="">
    <xsd:import namespace="0224aa69-f8be-496a-942a-f68b2082be9d"/>
    <xsd:import namespace="5c22b865-9d05-42be-b306-86f259ab34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24aa69-f8be-496a-942a-f68b2082be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3a2bcf8-cd39-408e-afde-3fa1715eb2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22b865-9d05-42be-b306-86f259ab344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b0a2be7-add5-4892-b185-3fdfbf18e5e2}" ma:internalName="TaxCatchAll" ma:showField="CatchAllData" ma:web="5c22b865-9d05-42be-b306-86f259ab344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c22b865-9d05-42be-b306-86f259ab344c" xsi:nil="true"/>
    <lcf76f155ced4ddcb4097134ff3c332f xmlns="0224aa69-f8be-496a-942a-f68b2082be9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A677736-F9DD-4C4E-82D5-2A756E9E69B3}"/>
</file>

<file path=customXml/itemProps2.xml><?xml version="1.0" encoding="utf-8"?>
<ds:datastoreItem xmlns:ds="http://schemas.openxmlformats.org/officeDocument/2006/customXml" ds:itemID="{DF747BF4-C558-43F8-B8B6-A8467EC0C4E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7E9BF28-B5F7-433F-A2C6-D21891B67255}">
  <ds:schemaRefs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0224aa69-f8be-496a-942a-f68b2082be9d"/>
    <ds:schemaRef ds:uri="5c22b865-9d05-42be-b306-86f259ab344c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Intro &amp; Setup</vt:lpstr>
      <vt:lpstr>Task Progression</vt:lpstr>
      <vt:lpstr>'Intro &amp; Setup'!Print_Area</vt:lpstr>
      <vt:lpstr>'Task Progression'!Print_Area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Spreadsheet Solutions</dc:creator>
  <cp:lastModifiedBy>Richard Sumner</cp:lastModifiedBy>
  <dcterms:created xsi:type="dcterms:W3CDTF">2020-09-07T15:45:53Z</dcterms:created>
  <dcterms:modified xsi:type="dcterms:W3CDTF">2020-09-17T14:38:17Z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0x01010066A6647477DB67489542583DE85BBDA9</vt:lpwstr>
  </property>
</Properties>
</file>