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mypc\Desktop\"/>
    </mc:Choice>
  </mc:AlternateContent>
  <xr:revisionPtr revIDLastSave="0" documentId="13_ncr:1_{413E22AC-787E-4EBF-8189-BCA374BAF5B0}" xr6:coauthVersionLast="46" xr6:coauthVersionMax="46" xr10:uidLastSave="{00000000-0000-0000-0000-000000000000}"/>
  <workbookProtection workbookAlgorithmName="SHA-512" workbookHashValue="UNNISWo6ysQ4cPTe3AqThZP2Fqeq1/tskv+9JLzQd289n94OmqJjNCv0xt4dvZXLBe260uhDoF8tOoirPM0nmA==" workbookSaltValue="GQaANUW6kNmv6/dW4Ul+TQ==" workbookSpinCount="100000" lockStructure="1"/>
  <bookViews>
    <workbookView xWindow="-120" yWindow="-120" windowWidth="20730" windowHeight="11160" xr2:uid="{39618B32-6EE6-4C2A-8C22-8A2F6E3691B9}"/>
  </bookViews>
  <sheets>
    <sheet name="Intro &amp; Setup" sheetId="1" r:id="rId1"/>
    <sheet name="Data" sheetId="2" r:id="rId2"/>
    <sheet name="Report" sheetId="3" r:id="rId3"/>
  </sheets>
  <definedNames>
    <definedName name="_xlnm._FilterDatabase" localSheetId="1" hidden="1">Data!$B$10:$D$101</definedName>
    <definedName name="_xlnm.Print_Area" localSheetId="1">Data!$A$1:$R$377</definedName>
    <definedName name="_xlnm.Print_Area" localSheetId="2">Report!$A$1:$AT$76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K19" i="3" l="1"/>
  <c r="BJ19" i="3"/>
  <c r="BI19" i="3"/>
  <c r="BH19" i="3"/>
  <c r="B4" i="2"/>
  <c r="B4" i="3"/>
  <c r="BD18" i="1"/>
  <c r="BD19" i="1"/>
  <c r="BD20" i="1"/>
  <c r="BD21" i="1"/>
  <c r="BD22" i="1"/>
  <c r="BD23" i="1"/>
  <c r="BD24" i="1"/>
  <c r="BD25" i="1"/>
  <c r="BD26" i="1"/>
  <c r="BD17" i="1"/>
  <c r="BD12" i="1"/>
  <c r="BD11" i="1"/>
  <c r="BD10" i="1"/>
  <c r="BD9" i="1"/>
  <c r="BD8" i="1"/>
  <c r="BD7" i="1"/>
  <c r="BD6" i="1"/>
  <c r="BD5" i="1"/>
  <c r="BD4" i="1"/>
  <c r="BD3" i="1"/>
  <c r="BA16" i="1"/>
  <c r="BA18" i="1"/>
  <c r="V12" i="2" l="1"/>
  <c r="Q10" i="2"/>
  <c r="P10" i="2"/>
  <c r="BJ3" i="3" s="1"/>
  <c r="O10" i="2"/>
  <c r="BI3" i="3" s="1"/>
  <c r="BI12" i="3" s="1"/>
  <c r="N10" i="2"/>
  <c r="BH3" i="3" s="1"/>
  <c r="M10" i="2"/>
  <c r="L10" i="2"/>
  <c r="K10" i="2"/>
  <c r="J10" i="2"/>
  <c r="I10" i="2"/>
  <c r="H10" i="2"/>
  <c r="V13" i="2"/>
  <c r="V11" i="2"/>
  <c r="BK3" i="3"/>
  <c r="BK14" i="3" s="1"/>
  <c r="BC3" i="3" l="1"/>
  <c r="BC12" i="3" s="1"/>
  <c r="BC19" i="3"/>
  <c r="BG3" i="3"/>
  <c r="BG19" i="3"/>
  <c r="BD3" i="3"/>
  <c r="BD13" i="3" s="1"/>
  <c r="BD19" i="3"/>
  <c r="BE3" i="3"/>
  <c r="BE19" i="3"/>
  <c r="BB3" i="3"/>
  <c r="BB19" i="3"/>
  <c r="BF3" i="3"/>
  <c r="BF15" i="3" s="1"/>
  <c r="BF19" i="3"/>
  <c r="BG14" i="3"/>
  <c r="BG4" i="3"/>
  <c r="BG11" i="3"/>
  <c r="BC8" i="3"/>
  <c r="BJ15" i="3"/>
  <c r="BJ13" i="3"/>
  <c r="BJ5" i="3"/>
  <c r="BG12" i="3"/>
  <c r="BK8" i="3"/>
  <c r="BJ4" i="3"/>
  <c r="BF8" i="3"/>
  <c r="BF9" i="3"/>
  <c r="BK11" i="3"/>
  <c r="BJ12" i="3"/>
  <c r="BC15" i="3"/>
  <c r="BC4" i="3"/>
  <c r="BK4" i="3"/>
  <c r="BG7" i="3"/>
  <c r="BG8" i="3"/>
  <c r="BJ9" i="3"/>
  <c r="BK12" i="3"/>
  <c r="BG15" i="3"/>
  <c r="BF4" i="3"/>
  <c r="BF5" i="3"/>
  <c r="BK7" i="3"/>
  <c r="BJ8" i="3"/>
  <c r="BC11" i="3"/>
  <c r="BF12" i="3"/>
  <c r="BF13" i="3"/>
  <c r="BK15" i="3"/>
  <c r="V14" i="2"/>
  <c r="BD5" i="3"/>
  <c r="BD12" i="3"/>
  <c r="BD15" i="3"/>
  <c r="BD11" i="3"/>
  <c r="BD10" i="3"/>
  <c r="BD6" i="3"/>
  <c r="BH13" i="3"/>
  <c r="BH9" i="3"/>
  <c r="BH5" i="3"/>
  <c r="BH12" i="3"/>
  <c r="BH8" i="3"/>
  <c r="BH4" i="3"/>
  <c r="BH15" i="3"/>
  <c r="BH11" i="3"/>
  <c r="BH7" i="3"/>
  <c r="BH14" i="3"/>
  <c r="BH10" i="3"/>
  <c r="BH6" i="3"/>
  <c r="BE12" i="3"/>
  <c r="BE8" i="3"/>
  <c r="BE4" i="3"/>
  <c r="BE15" i="3"/>
  <c r="BE11" i="3"/>
  <c r="BE7" i="3"/>
  <c r="BE14" i="3"/>
  <c r="BE10" i="3"/>
  <c r="BE6" i="3"/>
  <c r="BE13" i="3"/>
  <c r="BE9" i="3"/>
  <c r="BE5" i="3"/>
  <c r="BI5" i="3"/>
  <c r="BI9" i="3"/>
  <c r="BI13" i="3"/>
  <c r="BI6" i="3"/>
  <c r="BI10" i="3"/>
  <c r="BI14" i="3"/>
  <c r="BC5" i="3"/>
  <c r="BG5" i="3"/>
  <c r="BK5" i="3"/>
  <c r="BF6" i="3"/>
  <c r="BJ6" i="3"/>
  <c r="BI7" i="3"/>
  <c r="BG9" i="3"/>
  <c r="BK9" i="3"/>
  <c r="BF10" i="3"/>
  <c r="BJ10" i="3"/>
  <c r="BI11" i="3"/>
  <c r="BC13" i="3"/>
  <c r="BG13" i="3"/>
  <c r="BK13" i="3"/>
  <c r="BF14" i="3"/>
  <c r="BJ14" i="3"/>
  <c r="BI15" i="3"/>
  <c r="BI4" i="3"/>
  <c r="BG6" i="3"/>
  <c r="BK6" i="3"/>
  <c r="BF7" i="3"/>
  <c r="BJ7" i="3"/>
  <c r="BI8" i="3"/>
  <c r="BC10" i="3"/>
  <c r="BG10" i="3"/>
  <c r="BK10" i="3"/>
  <c r="BF11" i="3"/>
  <c r="BJ11" i="3"/>
  <c r="BB15" i="3"/>
  <c r="BB5" i="3"/>
  <c r="BB8" i="3"/>
  <c r="BB12" i="3"/>
  <c r="BB16" i="1"/>
  <c r="AZ5" i="3" l="1"/>
  <c r="BB14" i="3"/>
  <c r="BB4" i="3"/>
  <c r="AZ4" i="3" s="1"/>
  <c r="BB10" i="3"/>
  <c r="BB9" i="3"/>
  <c r="BB13" i="3"/>
  <c r="BC6" i="3"/>
  <c r="BC16" i="3" s="1"/>
  <c r="BD14" i="3"/>
  <c r="BD4" i="3"/>
  <c r="BD9" i="3"/>
  <c r="BC7" i="3"/>
  <c r="AZ7" i="3" s="1"/>
  <c r="BC14" i="3"/>
  <c r="BB6" i="3"/>
  <c r="BB7" i="3"/>
  <c r="BB11" i="3"/>
  <c r="BC9" i="3"/>
  <c r="AZ9" i="3" s="1"/>
  <c r="BD7" i="3"/>
  <c r="BD8" i="3"/>
  <c r="AZ12" i="3"/>
  <c r="AZ10" i="3"/>
  <c r="AZ15" i="3"/>
  <c r="AZ13" i="3"/>
  <c r="AZ14" i="3"/>
  <c r="AZ8" i="3"/>
  <c r="AZ11" i="3"/>
  <c r="BA20" i="1"/>
  <c r="BA21" i="1" s="1"/>
  <c r="BH16" i="3"/>
  <c r="BG16" i="3"/>
  <c r="BD16" i="3"/>
  <c r="BI16" i="3"/>
  <c r="BK16" i="3"/>
  <c r="BJ16" i="3"/>
  <c r="BF16" i="3"/>
  <c r="BE16" i="3"/>
  <c r="BB16" i="3"/>
  <c r="V15" i="2"/>
  <c r="AZ6" i="3" l="1"/>
  <c r="AY11" i="3" s="1"/>
  <c r="BI17" i="3"/>
  <c r="BE17" i="3"/>
  <c r="BG17" i="3"/>
  <c r="BJ17" i="3"/>
  <c r="BB17" i="3"/>
  <c r="BH17" i="3"/>
  <c r="BD17" i="3"/>
  <c r="BK17" i="3"/>
  <c r="BC17" i="3"/>
  <c r="BF17" i="3"/>
  <c r="AY10" i="3"/>
  <c r="AY7" i="3"/>
  <c r="AY9" i="3"/>
  <c r="AY13" i="3"/>
  <c r="AY4" i="3"/>
  <c r="AY5" i="3"/>
  <c r="G12" i="2"/>
  <c r="BA5" i="3" s="1"/>
  <c r="BA21" i="3" s="1"/>
  <c r="BA22" i="1"/>
  <c r="BA23" i="1" s="1"/>
  <c r="G11" i="2"/>
  <c r="BA4" i="3" s="1"/>
  <c r="BA20" i="3" s="1"/>
  <c r="V16" i="2"/>
  <c r="AY12" i="3" l="1"/>
  <c r="AY15" i="3"/>
  <c r="AY14" i="3"/>
  <c r="BG30" i="3" s="1"/>
  <c r="AY6" i="3"/>
  <c r="BG22" i="3" s="1"/>
  <c r="AY8" i="3"/>
  <c r="G13" i="2"/>
  <c r="BA6" i="3" s="1"/>
  <c r="BA22" i="3" s="1"/>
  <c r="BH25" i="3"/>
  <c r="BK25" i="3"/>
  <c r="BG25" i="3"/>
  <c r="BC25" i="3"/>
  <c r="BB25" i="3"/>
  <c r="BI25" i="3"/>
  <c r="BD25" i="3"/>
  <c r="BJ25" i="3"/>
  <c r="BF25" i="3"/>
  <c r="BE25" i="3"/>
  <c r="BE28" i="3"/>
  <c r="BH28" i="3"/>
  <c r="BD28" i="3"/>
  <c r="BF28" i="3"/>
  <c r="BI28" i="3"/>
  <c r="BK28" i="3"/>
  <c r="BG28" i="3"/>
  <c r="BC28" i="3"/>
  <c r="BB28" i="3"/>
  <c r="BJ28" i="3"/>
  <c r="BK26" i="3"/>
  <c r="BB26" i="3"/>
  <c r="BJ26" i="3"/>
  <c r="BF26" i="3"/>
  <c r="BH26" i="3"/>
  <c r="BG26" i="3"/>
  <c r="BI26" i="3"/>
  <c r="BE26" i="3"/>
  <c r="BD26" i="3"/>
  <c r="BC26" i="3"/>
  <c r="BF30" i="3"/>
  <c r="BD30" i="3"/>
  <c r="BE30" i="3"/>
  <c r="BH30" i="3"/>
  <c r="BI27" i="3"/>
  <c r="BE27" i="3"/>
  <c r="BG27" i="3"/>
  <c r="BF27" i="3"/>
  <c r="BH27" i="3"/>
  <c r="BD27" i="3"/>
  <c r="BK27" i="3"/>
  <c r="BC27" i="3"/>
  <c r="BB27" i="3"/>
  <c r="BJ27" i="3"/>
  <c r="BE20" i="3"/>
  <c r="BH20" i="3"/>
  <c r="BD20" i="3"/>
  <c r="BF20" i="3"/>
  <c r="BI20" i="3"/>
  <c r="BK20" i="3"/>
  <c r="BG20" i="3"/>
  <c r="BC20" i="3"/>
  <c r="BJ20" i="3"/>
  <c r="BB20" i="3"/>
  <c r="BB31" i="3"/>
  <c r="BJ31" i="3"/>
  <c r="BI31" i="3"/>
  <c r="BE31" i="3"/>
  <c r="BG31" i="3"/>
  <c r="BC31" i="3"/>
  <c r="BF31" i="3"/>
  <c r="BH31" i="3"/>
  <c r="BD31" i="3"/>
  <c r="BK31" i="3"/>
  <c r="BD22" i="3"/>
  <c r="BE22" i="3"/>
  <c r="BE24" i="3"/>
  <c r="BH24" i="3"/>
  <c r="BD24" i="3"/>
  <c r="BJ24" i="3"/>
  <c r="BK24" i="3"/>
  <c r="BG24" i="3"/>
  <c r="BC24" i="3"/>
  <c r="BB24" i="3"/>
  <c r="BF24" i="3"/>
  <c r="BI24" i="3"/>
  <c r="BD21" i="3"/>
  <c r="BK21" i="3"/>
  <c r="BG21" i="3"/>
  <c r="BC21" i="3"/>
  <c r="BB21" i="3"/>
  <c r="BE21" i="3"/>
  <c r="BJ21" i="3"/>
  <c r="BF21" i="3"/>
  <c r="BI21" i="3"/>
  <c r="BH21" i="3"/>
  <c r="BK29" i="3"/>
  <c r="BG29" i="3"/>
  <c r="BC29" i="3"/>
  <c r="BB29" i="3"/>
  <c r="BE29" i="3"/>
  <c r="BJ29" i="3"/>
  <c r="BF29" i="3"/>
  <c r="BI29" i="3"/>
  <c r="BH29" i="3"/>
  <c r="BD29" i="3"/>
  <c r="BJ23" i="3"/>
  <c r="BI23" i="3"/>
  <c r="BE23" i="3"/>
  <c r="BK23" i="3"/>
  <c r="BC23" i="3"/>
  <c r="BB23" i="3"/>
  <c r="BF23" i="3"/>
  <c r="BH23" i="3"/>
  <c r="BD23" i="3"/>
  <c r="BG23" i="3"/>
  <c r="BA24" i="1"/>
  <c r="G14" i="2"/>
  <c r="BA7" i="3" s="1"/>
  <c r="BA23" i="3" s="1"/>
  <c r="V17" i="2"/>
  <c r="BI22" i="3" l="1"/>
  <c r="BK22" i="3"/>
  <c r="BB22" i="3"/>
  <c r="BJ22" i="3"/>
  <c r="BB30" i="3"/>
  <c r="BI30" i="3"/>
  <c r="BJ30" i="3"/>
  <c r="BF22" i="3"/>
  <c r="BH22" i="3"/>
  <c r="BC22" i="3"/>
  <c r="BK30" i="3"/>
  <c r="BC30" i="3"/>
  <c r="BA25" i="1"/>
  <c r="G15" i="2"/>
  <c r="BA8" i="3" s="1"/>
  <c r="BA24" i="3" s="1"/>
  <c r="V18" i="2"/>
  <c r="BA26" i="1" l="1"/>
  <c r="G16" i="2"/>
  <c r="BA9" i="3" s="1"/>
  <c r="BA25" i="3" s="1"/>
  <c r="V19" i="2"/>
  <c r="BA27" i="1" l="1"/>
  <c r="G17" i="2"/>
  <c r="BA10" i="3" s="1"/>
  <c r="BA26" i="3" s="1"/>
  <c r="V20" i="2"/>
  <c r="BA28" i="1" l="1"/>
  <c r="G18" i="2"/>
  <c r="BA11" i="3" s="1"/>
  <c r="BA27" i="3" s="1"/>
  <c r="V21" i="2"/>
  <c r="BA29" i="1" l="1"/>
  <c r="G19" i="2"/>
  <c r="BA12" i="3" s="1"/>
  <c r="BA28" i="3" s="1"/>
  <c r="V22" i="2"/>
  <c r="BA30" i="1" l="1"/>
  <c r="G20" i="2"/>
  <c r="BA13" i="3" s="1"/>
  <c r="BA29" i="3" s="1"/>
  <c r="V23" i="2"/>
  <c r="BA31" i="1" l="1"/>
  <c r="G22" i="2" s="1"/>
  <c r="BA15" i="3" s="1"/>
  <c r="G21" i="2"/>
  <c r="BA14" i="3" s="1"/>
  <c r="BA30" i="3" s="1"/>
  <c r="V24" i="2"/>
  <c r="Y2" i="3" l="1"/>
  <c r="BA31" i="3"/>
  <c r="V25" i="2"/>
  <c r="V26" i="2" l="1"/>
  <c r="V27" i="2" l="1"/>
  <c r="V28" i="2" l="1"/>
  <c r="V29" i="2" l="1"/>
  <c r="V30" i="2" l="1"/>
  <c r="V31" i="2" l="1"/>
  <c r="V32" i="2" l="1"/>
  <c r="V33" i="2" l="1"/>
  <c r="V34" i="2" l="1"/>
  <c r="V35" i="2" l="1"/>
  <c r="V36" i="2" l="1"/>
  <c r="V37" i="2" l="1"/>
  <c r="V38" i="2" l="1"/>
  <c r="V39" i="2" l="1"/>
  <c r="V40" i="2" l="1"/>
  <c r="V41" i="2" l="1"/>
  <c r="V42" i="2" l="1"/>
  <c r="V43" i="2" l="1"/>
  <c r="V44" i="2" l="1"/>
  <c r="V45" i="2" l="1"/>
  <c r="V46" i="2" l="1"/>
  <c r="V47" i="2" l="1"/>
  <c r="V48" i="2" l="1"/>
  <c r="V49" i="2" l="1"/>
  <c r="V50" i="2" l="1"/>
  <c r="V51" i="2" l="1"/>
  <c r="V52" i="2" l="1"/>
  <c r="V53" i="2" l="1"/>
  <c r="V54" i="2" l="1"/>
  <c r="V55" i="2" l="1"/>
  <c r="V56" i="2" l="1"/>
  <c r="V57" i="2" l="1"/>
  <c r="V58" i="2" l="1"/>
  <c r="V59" i="2" l="1"/>
  <c r="V60" i="2" l="1"/>
  <c r="V61" i="2" l="1"/>
  <c r="V62" i="2" l="1"/>
  <c r="V63" i="2" l="1"/>
  <c r="V64" i="2" l="1"/>
  <c r="V65" i="2" l="1"/>
  <c r="V66" i="2" l="1"/>
  <c r="V67" i="2" l="1"/>
  <c r="V68" i="2" l="1"/>
  <c r="V69" i="2" l="1"/>
  <c r="V70" i="2" l="1"/>
  <c r="V71" i="2" l="1"/>
  <c r="V72" i="2" l="1"/>
  <c r="V73" i="2" l="1"/>
  <c r="V74" i="2" l="1"/>
  <c r="V75" i="2" l="1"/>
  <c r="V76" i="2" l="1"/>
  <c r="V77" i="2" l="1"/>
  <c r="V78" i="2" l="1"/>
  <c r="V79" i="2" l="1"/>
  <c r="V80" i="2" l="1"/>
  <c r="V81" i="2" l="1"/>
  <c r="V82" i="2" l="1"/>
  <c r="V83" i="2" l="1"/>
  <c r="V84" i="2" l="1"/>
  <c r="V85" i="2" l="1"/>
  <c r="V86" i="2" l="1"/>
  <c r="V87" i="2" l="1"/>
  <c r="V88" i="2" l="1"/>
  <c r="V89" i="2" l="1"/>
  <c r="V90" i="2" l="1"/>
  <c r="V91" i="2" l="1"/>
  <c r="V92" i="2" l="1"/>
  <c r="V93" i="2" l="1"/>
  <c r="V94" i="2" l="1"/>
  <c r="V95" i="2" l="1"/>
  <c r="V96" i="2" l="1"/>
  <c r="V97" i="2" l="1"/>
  <c r="V98" i="2" l="1"/>
  <c r="V99" i="2" l="1"/>
  <c r="V100" i="2" l="1"/>
  <c r="V101" i="2" l="1"/>
  <c r="V102" i="2" l="1"/>
  <c r="V103" i="2" l="1"/>
  <c r="V104" i="2" l="1"/>
  <c r="V105" i="2" l="1"/>
  <c r="V106" i="2" l="1"/>
  <c r="V107" i="2" l="1"/>
  <c r="V108" i="2" l="1"/>
  <c r="V109" i="2" l="1"/>
  <c r="V110" i="2" l="1"/>
  <c r="V111" i="2" l="1"/>
  <c r="V112" i="2" l="1"/>
  <c r="V113" i="2" l="1"/>
  <c r="V114" i="2" l="1"/>
  <c r="V115" i="2" l="1"/>
  <c r="V116" i="2" l="1"/>
  <c r="V117" i="2" l="1"/>
  <c r="V118" i="2" l="1"/>
  <c r="V119" i="2" l="1"/>
  <c r="V120" i="2" l="1"/>
  <c r="V121" i="2" l="1"/>
  <c r="V122" i="2" l="1"/>
  <c r="V123" i="2" l="1"/>
  <c r="V124" i="2" l="1"/>
  <c r="V125" i="2" l="1"/>
  <c r="V126" i="2" l="1"/>
  <c r="V127" i="2" l="1"/>
  <c r="V128" i="2" l="1"/>
  <c r="V129" i="2" l="1"/>
  <c r="V130" i="2" l="1"/>
  <c r="V131" i="2" l="1"/>
  <c r="V132" i="2" l="1"/>
  <c r="V133" i="2" l="1"/>
  <c r="V134" i="2" l="1"/>
  <c r="V135" i="2" l="1"/>
  <c r="V136" i="2" l="1"/>
  <c r="V137" i="2" l="1"/>
  <c r="V138" i="2" l="1"/>
  <c r="V139" i="2" l="1"/>
  <c r="V140" i="2" l="1"/>
  <c r="V141" i="2" l="1"/>
  <c r="V142" i="2" l="1"/>
  <c r="V143" i="2" l="1"/>
  <c r="V144" i="2" l="1"/>
  <c r="V145" i="2" l="1"/>
  <c r="V146" i="2" l="1"/>
  <c r="V147" i="2" l="1"/>
  <c r="V148" i="2" l="1"/>
  <c r="V149" i="2" l="1"/>
  <c r="V150" i="2" l="1"/>
  <c r="V151" i="2" l="1"/>
  <c r="V152" i="2" l="1"/>
  <c r="V153" i="2" l="1"/>
  <c r="V154" i="2" l="1"/>
  <c r="V155" i="2" l="1"/>
  <c r="V156" i="2" l="1"/>
  <c r="V157" i="2" l="1"/>
  <c r="V158" i="2" l="1"/>
  <c r="V159" i="2" l="1"/>
  <c r="V160" i="2" l="1"/>
  <c r="V161" i="2" l="1"/>
  <c r="V162" i="2" l="1"/>
  <c r="V163" i="2" l="1"/>
  <c r="V164" i="2" l="1"/>
  <c r="V165" i="2" l="1"/>
  <c r="V166" i="2" l="1"/>
  <c r="V167" i="2" l="1"/>
  <c r="V168" i="2" l="1"/>
  <c r="V169" i="2" l="1"/>
  <c r="V170" i="2" l="1"/>
  <c r="V171" i="2" l="1"/>
  <c r="V172" i="2" l="1"/>
  <c r="V173" i="2" l="1"/>
  <c r="V174" i="2" l="1"/>
  <c r="V175" i="2" l="1"/>
  <c r="V176" i="2" l="1"/>
  <c r="V177" i="2" l="1"/>
  <c r="V178" i="2" l="1"/>
  <c r="V179" i="2" l="1"/>
  <c r="V180" i="2" l="1"/>
  <c r="V181" i="2" l="1"/>
  <c r="V182" i="2" l="1"/>
  <c r="V183" i="2" l="1"/>
  <c r="V184" i="2" l="1"/>
  <c r="V185" i="2" l="1"/>
  <c r="V186" i="2" l="1"/>
  <c r="V187" i="2" l="1"/>
  <c r="V188" i="2" l="1"/>
  <c r="V189" i="2" l="1"/>
  <c r="V190" i="2" l="1"/>
  <c r="V191" i="2" l="1"/>
  <c r="V192" i="2" l="1"/>
  <c r="V193" i="2" l="1"/>
  <c r="V194" i="2" l="1"/>
  <c r="V195" i="2" l="1"/>
  <c r="V196" i="2" l="1"/>
  <c r="V197" i="2" l="1"/>
  <c r="V198" i="2" l="1"/>
  <c r="V199" i="2" l="1"/>
  <c r="V200" i="2" l="1"/>
  <c r="V201" i="2" l="1"/>
  <c r="V202" i="2" l="1"/>
  <c r="V203" i="2" l="1"/>
  <c r="V204" i="2" l="1"/>
  <c r="V205" i="2" l="1"/>
  <c r="V206" i="2" l="1"/>
  <c r="V207" i="2" l="1"/>
  <c r="V208" i="2" l="1"/>
  <c r="V209" i="2" l="1"/>
  <c r="V210" i="2" l="1"/>
  <c r="V211" i="2" l="1"/>
  <c r="V212" i="2" l="1"/>
  <c r="V213" i="2" l="1"/>
  <c r="V214" i="2" l="1"/>
  <c r="V215" i="2" l="1"/>
  <c r="V216" i="2" l="1"/>
  <c r="V217" i="2" l="1"/>
  <c r="V218" i="2" l="1"/>
  <c r="V219" i="2" l="1"/>
  <c r="V220" i="2" l="1"/>
  <c r="V221" i="2" l="1"/>
  <c r="V222" i="2" l="1"/>
  <c r="V223" i="2" l="1"/>
  <c r="V224" i="2" l="1"/>
  <c r="V225" i="2" l="1"/>
  <c r="V226" i="2" l="1"/>
  <c r="V227" i="2" l="1"/>
  <c r="V228" i="2" l="1"/>
  <c r="V229" i="2" l="1"/>
  <c r="V230" i="2" l="1"/>
  <c r="V231" i="2" l="1"/>
  <c r="V232" i="2" l="1"/>
  <c r="V233" i="2" l="1"/>
  <c r="V234" i="2" l="1"/>
  <c r="V235" i="2" l="1"/>
  <c r="V236" i="2" l="1"/>
  <c r="V237" i="2" l="1"/>
  <c r="V238" i="2" l="1"/>
  <c r="V239" i="2" l="1"/>
  <c r="V240" i="2" l="1"/>
  <c r="V241" i="2" l="1"/>
  <c r="V242" i="2" l="1"/>
  <c r="V243" i="2" l="1"/>
  <c r="V244" i="2" l="1"/>
  <c r="V245" i="2" l="1"/>
  <c r="V246" i="2" l="1"/>
  <c r="V247" i="2" l="1"/>
  <c r="V248" i="2" l="1"/>
  <c r="V249" i="2" l="1"/>
  <c r="V250" i="2" l="1"/>
  <c r="V251" i="2" l="1"/>
  <c r="V252" i="2" l="1"/>
  <c r="V253" i="2" l="1"/>
  <c r="V254" i="2" l="1"/>
  <c r="V255" i="2" l="1"/>
  <c r="V256" i="2" l="1"/>
  <c r="V257" i="2" l="1"/>
  <c r="V258" i="2" l="1"/>
  <c r="V259" i="2" l="1"/>
  <c r="V260" i="2" l="1"/>
  <c r="V261" i="2" l="1"/>
  <c r="V262" i="2" l="1"/>
  <c r="V263" i="2" l="1"/>
  <c r="V264" i="2" l="1"/>
  <c r="V265" i="2" l="1"/>
  <c r="V266" i="2" l="1"/>
  <c r="V267" i="2" l="1"/>
  <c r="V268" i="2" l="1"/>
  <c r="V269" i="2" l="1"/>
  <c r="V270" i="2" l="1"/>
  <c r="V271" i="2" l="1"/>
  <c r="V272" i="2" l="1"/>
  <c r="V273" i="2" l="1"/>
  <c r="V274" i="2" l="1"/>
  <c r="V275" i="2" l="1"/>
  <c r="V276" i="2" l="1"/>
  <c r="V277" i="2" l="1"/>
  <c r="V278" i="2" l="1"/>
  <c r="V279" i="2" l="1"/>
  <c r="V280" i="2" l="1"/>
  <c r="V281" i="2" l="1"/>
  <c r="V282" i="2" l="1"/>
  <c r="V283" i="2" l="1"/>
  <c r="V284" i="2" l="1"/>
  <c r="V285" i="2" l="1"/>
  <c r="V286" i="2" l="1"/>
  <c r="V287" i="2" l="1"/>
  <c r="V288" i="2" l="1"/>
  <c r="V289" i="2" l="1"/>
  <c r="V290" i="2" l="1"/>
  <c r="V291" i="2" l="1"/>
  <c r="V292" i="2" l="1"/>
  <c r="V293" i="2" l="1"/>
  <c r="V294" i="2" l="1"/>
  <c r="V295" i="2" l="1"/>
  <c r="V296" i="2" l="1"/>
  <c r="V297" i="2" l="1"/>
  <c r="V298" i="2" l="1"/>
  <c r="V299" i="2" l="1"/>
  <c r="V300" i="2" l="1"/>
  <c r="V301" i="2" l="1"/>
  <c r="V302" i="2" l="1"/>
  <c r="V303" i="2" l="1"/>
  <c r="V304" i="2" l="1"/>
  <c r="V305" i="2" l="1"/>
  <c r="V306" i="2" l="1"/>
  <c r="V307" i="2" l="1"/>
  <c r="V308" i="2" l="1"/>
  <c r="V309" i="2" l="1"/>
  <c r="V310" i="2" l="1"/>
  <c r="V311" i="2" l="1"/>
  <c r="V312" i="2" l="1"/>
  <c r="V313" i="2" l="1"/>
  <c r="V314" i="2" l="1"/>
  <c r="V315" i="2" l="1"/>
  <c r="V316" i="2" l="1"/>
  <c r="V317" i="2" l="1"/>
  <c r="V318" i="2" l="1"/>
  <c r="V319" i="2" l="1"/>
  <c r="V320" i="2" l="1"/>
  <c r="V321" i="2" l="1"/>
  <c r="V322" i="2" l="1"/>
  <c r="V323" i="2" l="1"/>
  <c r="V324" i="2" l="1"/>
  <c r="V325" i="2" l="1"/>
  <c r="V326" i="2" l="1"/>
  <c r="V327" i="2" l="1"/>
  <c r="V328" i="2" l="1"/>
  <c r="V329" i="2" l="1"/>
  <c r="V330" i="2" l="1"/>
  <c r="V331" i="2" l="1"/>
  <c r="V332" i="2" l="1"/>
  <c r="V333" i="2" l="1"/>
  <c r="V334" i="2" l="1"/>
  <c r="V335" i="2" l="1"/>
  <c r="V336" i="2" l="1"/>
  <c r="V337" i="2" l="1"/>
  <c r="V338" i="2" l="1"/>
  <c r="V339" i="2" l="1"/>
  <c r="V340" i="2" l="1"/>
  <c r="V341" i="2" l="1"/>
  <c r="V342" i="2" l="1"/>
  <c r="V343" i="2" l="1"/>
  <c r="V344" i="2" l="1"/>
  <c r="V345" i="2" l="1"/>
  <c r="V346" i="2" l="1"/>
  <c r="V347" i="2" l="1"/>
  <c r="V348" i="2" l="1"/>
  <c r="V349" i="2" l="1"/>
  <c r="V350" i="2" l="1"/>
  <c r="V351" i="2" l="1"/>
  <c r="V352" i="2" l="1"/>
  <c r="V353" i="2" l="1"/>
  <c r="V354" i="2" l="1"/>
  <c r="V355" i="2" l="1"/>
  <c r="V356" i="2" l="1"/>
  <c r="V357" i="2" l="1"/>
  <c r="V358" i="2" l="1"/>
  <c r="V359" i="2" l="1"/>
  <c r="V360" i="2" l="1"/>
  <c r="V361" i="2" l="1"/>
  <c r="V362" i="2" l="1"/>
  <c r="V363" i="2" l="1"/>
  <c r="V364" i="2" l="1"/>
  <c r="V365" i="2" l="1"/>
  <c r="V366" i="2" l="1"/>
  <c r="V367" i="2" l="1"/>
  <c r="V368" i="2" l="1"/>
  <c r="V369" i="2" l="1"/>
  <c r="V370" i="2" l="1"/>
  <c r="V371" i="2" l="1"/>
  <c r="V372" i="2" l="1"/>
  <c r="V373" i="2" l="1"/>
  <c r="V374" i="2" l="1"/>
  <c r="V376" i="2" l="1"/>
  <c r="V375" i="2"/>
  <c r="BL8" i="3" l="1"/>
  <c r="BL11" i="3"/>
  <c r="BM7" i="3"/>
  <c r="BM15" i="3"/>
  <c r="BL12" i="3"/>
  <c r="BM11" i="3"/>
  <c r="BM13" i="3"/>
  <c r="BL15" i="3"/>
  <c r="BM8" i="3"/>
  <c r="BL13" i="3"/>
  <c r="BM12" i="3"/>
  <c r="BM14" i="3"/>
  <c r="BM10" i="3"/>
  <c r="BL4" i="3"/>
  <c r="BM9" i="3"/>
  <c r="BL7" i="3"/>
  <c r="BM4" i="3"/>
  <c r="BL10" i="3"/>
  <c r="BM5" i="3"/>
  <c r="BL14" i="3"/>
  <c r="BM6" i="3"/>
  <c r="BL6" i="3"/>
  <c r="BL9" i="3"/>
  <c r="BL5" i="3"/>
  <c r="BL16" i="3" l="1"/>
  <c r="BL17" i="3"/>
  <c r="BL31" i="3" s="1"/>
  <c r="BM16" i="3"/>
  <c r="BM17" i="3"/>
  <c r="BM29" i="3" s="1"/>
  <c r="BL24" i="3" l="1"/>
  <c r="BL29" i="3"/>
  <c r="BL22" i="3"/>
  <c r="BL28" i="3"/>
  <c r="BL23" i="3"/>
  <c r="BL27" i="3"/>
  <c r="BL26" i="3"/>
  <c r="BL25" i="3"/>
  <c r="BL21" i="3"/>
  <c r="BL20" i="3"/>
  <c r="BL30" i="3"/>
  <c r="BM21" i="3"/>
  <c r="BM30" i="3"/>
  <c r="BM28" i="3"/>
  <c r="BM27" i="3"/>
  <c r="BM20" i="3"/>
  <c r="BM31" i="3"/>
  <c r="BM23" i="3"/>
  <c r="BM24" i="3"/>
  <c r="BM26" i="3"/>
  <c r="BM22" i="3"/>
  <c r="BM25" i="3"/>
</calcChain>
</file>

<file path=xl/sharedStrings.xml><?xml version="1.0" encoding="utf-8"?>
<sst xmlns="http://schemas.openxmlformats.org/spreadsheetml/2006/main" count="65" uniqueCount="50">
  <si>
    <t>Month</t>
  </si>
  <si>
    <t>Jan</t>
  </si>
  <si>
    <t>Feb</t>
  </si>
  <si>
    <t>Mar</t>
  </si>
  <si>
    <t>Apr</t>
  </si>
  <si>
    <t>May</t>
  </si>
  <si>
    <t>Jun</t>
  </si>
  <si>
    <t>Jul</t>
  </si>
  <si>
    <t>Aug</t>
  </si>
  <si>
    <t>Sep</t>
  </si>
  <si>
    <t>Oct</t>
  </si>
  <si>
    <t>Nov</t>
  </si>
  <si>
    <t>Dec</t>
  </si>
  <si>
    <t>Google Data</t>
  </si>
  <si>
    <t>Your Business</t>
  </si>
  <si>
    <t>Google Analytics - Audience - Overview</t>
  </si>
  <si>
    <t>Apply Date Range &amp; Selections - Export as XLSX</t>
  </si>
  <si>
    <t/>
  </si>
  <si>
    <t>Date</t>
  </si>
  <si>
    <t>Page Views</t>
  </si>
  <si>
    <t>Sessions</t>
  </si>
  <si>
    <t>No. Posts per Month</t>
  </si>
  <si>
    <t>Get your Google Analytics data (see the box to the left to see where that data is and how to get it). Copy and paste the data set into the relevant box below by selectig the text, copy, and paste VALUES. Make sure that all the data entered below fits within the specified date range, and that all dates are accounted for. As you enter each month (we suggest a month at a time) simple paste the next month's data below the last. The new data will appear automatically on the Report tab.
Please check that all data below is in the correct column.</t>
  </si>
  <si>
    <t>Simply enter how many posts you do on each social media platform during each calendar month. You can set up the date period and the social media platforms on the Intro &amp; Setup tab.</t>
  </si>
  <si>
    <t>Month Text</t>
  </si>
  <si>
    <t>Platforms</t>
  </si>
  <si>
    <t>Social Media Posts v Website Visits</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</si>
  <si>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</si>
  <si>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</si>
  <si>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</si>
  <si>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</si>
  <si>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</si>
  <si>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</si>
  <si>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</si>
  <si>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</si>
  <si>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</si>
  <si>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Business Name</t>
  </si>
  <si>
    <t>Starting Month</t>
  </si>
  <si>
    <t>Your business name (or personal name) will be locked. It is like that to ensure protection for this spreadsheet. If it is wrong, please contact us.</t>
  </si>
  <si>
    <t>Starting Year</t>
  </si>
  <si>
    <t>If you get stuck, here is a demo video</t>
  </si>
  <si>
    <t>Watch the demo on YouTube</t>
  </si>
  <si>
    <t>This spreadsheet is part of our</t>
  </si>
  <si>
    <t>This spreadsheet was created by</t>
  </si>
  <si>
    <t>Click the logo to see the other products in this range</t>
  </si>
  <si>
    <t>We do not offer support on Basic Range spreadsheets,
but if you find any errors, please let us know.</t>
  </si>
  <si>
    <t>© Sumcor Ltd - Trading as Spreadsheet Solutions</t>
  </si>
  <si>
    <t>You can name up to 10 platforms here (don't add duplicates) and then these platforms will be available on the other tab. If you re-arrange them here, they will adjust on the other tab, so you may have to re-enter data.
Also enter the starting year, and select the starting month, in order to state the first month of the 12 month period for this spreadsheet.</t>
  </si>
  <si>
    <t>Thanks for purchasing the Social Media v Website Visits</t>
  </si>
  <si>
    <t>SSS10090 - Social Media v Website Visits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</si>
</sst>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ddd\,\ dd\ mmm\ yyyy"/>
  </numFmts>
  <fonts count="14" x14ac:knownFonts="1">
    <font>
      <sz val="11"/>
      <color theme="1"/>
      <name val="Calibri"/>
      <family val="2"/>
      <scheme val="minor"/>
    </font>
    <font>
      <b/>
      <sz val="11"/>
      <color theme="1"/>
      <name val="Calibri"/>
      <family val="2"/>
      <scheme val="minor"/>
    </font>
    <font>
      <sz val="8"/>
      <name val="Calibri"/>
      <family val="2"/>
      <scheme val="minor"/>
    </font>
    <font>
      <b/>
      <sz val="11"/>
      <color rgb="FF002060"/>
      <name val="Calibri"/>
      <family val="2"/>
      <scheme val="minor"/>
    </font>
    <font>
      <b/>
      <sz val="11"/>
      <color rgb="FFFFC000"/>
      <name val="Calibri"/>
      <family val="2"/>
      <scheme val="minor"/>
    </font>
    <font>
      <b/>
      <sz val="20"/>
      <color rgb="FF002060"/>
      <name val="Calibri"/>
      <family val="2"/>
      <scheme val="minor"/>
    </font>
    <font>
      <b/>
      <sz val="8"/>
      <color theme="1"/>
      <name val="Calibri"/>
      <family val="2"/>
      <scheme val="minor"/>
    </font>
    <font>
      <b/>
      <u/>
      <sz val="11"/>
      <color theme="1"/>
      <name val="Calibri"/>
      <family val="2"/>
      <scheme val="minor"/>
    </font>
    <font>
      <b/>
      <sz val="11"/>
      <color theme="0"/>
      <name val="Calibri"/>
      <family val="2"/>
      <scheme val="minor"/>
    </font>
    <font>
      <b/>
      <sz val="20"/>
      <color rgb="FFFFC000"/>
      <name val="Calibri"/>
      <family val="2"/>
      <scheme val="minor"/>
    </font>
    <font>
      <sz val="11"/>
      <name val="Calibri"/>
      <family val="2"/>
      <scheme val="minor"/>
    </font>
    <font>
      <b/>
      <sz val="10"/>
      <color theme="1"/>
      <name val="Calibri"/>
      <family val="2"/>
      <scheme val="minor"/>
    </font>
    <font>
      <b/>
      <sz val="16"/>
      <color theme="0"/>
      <name val="Calibri"/>
      <family val="2"/>
      <scheme val="minor"/>
    </font>
    <font>
      <u/>
      <sz val="11"/>
      <color theme="1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rgb="FFFF0000"/>
        <bgColor indexed="64"/>
      </patternFill>
    </fill>
    <fill>
      <patternFill patternType="solid">
        <fgColor theme="1"/>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178">
    <xf numFmtId="0" fontId="0" fillId="0" borderId="0" xfId="0"/>
    <xf numFmtId="0" fontId="0" fillId="0" borderId="0" xfId="0" applyAlignment="1" applyProtection="1">
      <alignment shrinkToFit="1"/>
      <protection hidden="1"/>
    </xf>
    <xf numFmtId="0" fontId="3" fillId="2" borderId="1" xfId="0" applyFont="1" applyFill="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4" fillId="3" borderId="1" xfId="0" applyFont="1" applyFill="1" applyBorder="1" applyAlignment="1" applyProtection="1">
      <alignment horizontal="center" shrinkToFit="1"/>
      <protection hidden="1"/>
    </xf>
    <xf numFmtId="0" fontId="0" fillId="0" borderId="1" xfId="0" applyBorder="1" applyAlignment="1" applyProtection="1">
      <alignment horizontal="center" shrinkToFit="1"/>
      <protection hidden="1"/>
    </xf>
    <xf numFmtId="14" fontId="0" fillId="0" borderId="1" xfId="0" applyNumberFormat="1" applyBorder="1" applyAlignment="1" applyProtection="1">
      <alignment horizontal="center" shrinkToFit="1"/>
      <protection hidden="1"/>
    </xf>
    <xf numFmtId="14" fontId="0" fillId="0" borderId="3" xfId="0" applyNumberFormat="1" applyBorder="1" applyAlignment="1" applyProtection="1">
      <alignment horizontal="center" shrinkToFit="1"/>
      <protection hidden="1"/>
    </xf>
    <xf numFmtId="14" fontId="0" fillId="0" borderId="4" xfId="0" applyNumberFormat="1" applyBorder="1" applyAlignment="1" applyProtection="1">
      <alignment horizontal="center" shrinkToFit="1"/>
      <protection hidden="1"/>
    </xf>
    <xf numFmtId="164" fontId="0" fillId="0" borderId="5" xfId="0" applyNumberFormat="1" applyBorder="1" applyAlignment="1" applyProtection="1">
      <alignment horizontal="right" shrinkToFit="1"/>
      <protection locked="0"/>
    </xf>
    <xf numFmtId="164" fontId="0" fillId="0" borderId="6" xfId="0" applyNumberFormat="1" applyBorder="1" applyAlignment="1" applyProtection="1">
      <alignment horizontal="right" shrinkToFit="1"/>
      <protection locked="0"/>
    </xf>
    <xf numFmtId="164" fontId="0" fillId="0" borderId="7" xfId="0" applyNumberFormat="1" applyBorder="1" applyAlignment="1" applyProtection="1">
      <alignment horizontal="right" shrinkToFit="1"/>
      <protection locked="0"/>
    </xf>
    <xf numFmtId="164" fontId="0" fillId="0" borderId="8" xfId="0" applyNumberFormat="1" applyBorder="1" applyAlignment="1" applyProtection="1">
      <alignment horizontal="right" shrinkToFit="1"/>
      <protection locked="0"/>
    </xf>
    <xf numFmtId="164" fontId="0" fillId="0" borderId="0" xfId="0" applyNumberFormat="1" applyBorder="1" applyAlignment="1" applyProtection="1">
      <alignment horizontal="right" shrinkToFit="1"/>
      <protection locked="0"/>
    </xf>
    <xf numFmtId="164" fontId="0" fillId="0" borderId="9" xfId="0" applyNumberFormat="1" applyBorder="1" applyAlignment="1" applyProtection="1">
      <alignment horizontal="right" shrinkToFit="1"/>
      <protection locked="0"/>
    </xf>
    <xf numFmtId="0" fontId="0" fillId="4" borderId="0" xfId="0" applyFill="1" applyAlignment="1" applyProtection="1">
      <alignment shrinkToFit="1"/>
      <protection hidden="1"/>
    </xf>
    <xf numFmtId="0" fontId="0" fillId="4" borderId="0" xfId="0" applyFill="1" applyAlignment="1" applyProtection="1">
      <alignment horizontal="center" shrinkToFit="1"/>
      <protection hidden="1"/>
    </xf>
    <xf numFmtId="0" fontId="3" fillId="2" borderId="5" xfId="0" applyFont="1" applyFill="1" applyBorder="1" applyAlignment="1" applyProtection="1">
      <alignment horizontal="center" shrinkToFit="1"/>
      <protection hidden="1"/>
    </xf>
    <xf numFmtId="0" fontId="3" fillId="2" borderId="6" xfId="0" applyFont="1" applyFill="1" applyBorder="1" applyAlignment="1" applyProtection="1">
      <alignment horizontal="center" shrinkToFit="1"/>
      <protection hidden="1"/>
    </xf>
    <xf numFmtId="0" fontId="3" fillId="2" borderId="7" xfId="0" applyFont="1" applyFill="1" applyBorder="1" applyAlignment="1" applyProtection="1">
      <alignment horizontal="center" shrinkToFit="1"/>
      <protection hidden="1"/>
    </xf>
    <xf numFmtId="0" fontId="3" fillId="2" borderId="10" xfId="0" applyFont="1" applyFill="1" applyBorder="1" applyAlignment="1" applyProtection="1">
      <alignment horizontal="center" shrinkToFit="1"/>
      <protection locked="0"/>
    </xf>
    <xf numFmtId="0" fontId="3" fillId="2" borderId="11" xfId="0" applyFont="1" applyFill="1" applyBorder="1" applyAlignment="1" applyProtection="1">
      <alignment horizontal="center" shrinkToFit="1"/>
      <protection locked="0"/>
    </xf>
    <xf numFmtId="0" fontId="3" fillId="2" borderId="12" xfId="0" applyFont="1" applyFill="1" applyBorder="1" applyAlignment="1" applyProtection="1">
      <alignment horizontal="center" shrinkToFit="1"/>
      <protection locked="0"/>
    </xf>
    <xf numFmtId="165" fontId="0" fillId="0" borderId="5" xfId="0" applyNumberFormat="1" applyBorder="1" applyAlignment="1" applyProtection="1">
      <alignment horizontal="right" shrinkToFit="1"/>
      <protection locked="0"/>
    </xf>
    <xf numFmtId="164" fontId="0" fillId="0" borderId="6" xfId="0" applyNumberFormat="1" applyBorder="1" applyAlignment="1" applyProtection="1">
      <alignment shrinkToFit="1"/>
      <protection locked="0"/>
    </xf>
    <xf numFmtId="164" fontId="0" fillId="0" borderId="7" xfId="0" applyNumberFormat="1" applyBorder="1" applyAlignment="1" applyProtection="1">
      <alignment shrinkToFit="1"/>
      <protection locked="0"/>
    </xf>
    <xf numFmtId="165" fontId="0" fillId="0" borderId="8" xfId="0" applyNumberFormat="1" applyBorder="1" applyAlignment="1" applyProtection="1">
      <alignment horizontal="right" shrinkToFit="1"/>
      <protection locked="0"/>
    </xf>
    <xf numFmtId="164" fontId="0" fillId="0" borderId="0" xfId="0" applyNumberFormat="1" applyAlignment="1" applyProtection="1">
      <alignment shrinkToFit="1"/>
      <protection locked="0"/>
    </xf>
    <xf numFmtId="164" fontId="0" fillId="0" borderId="9" xfId="0" applyNumberFormat="1" applyBorder="1" applyAlignment="1" applyProtection="1">
      <alignment shrinkToFit="1"/>
      <protection locked="0"/>
    </xf>
    <xf numFmtId="164" fontId="0" fillId="0" borderId="5" xfId="0" applyNumberFormat="1" applyBorder="1" applyAlignment="1" applyProtection="1">
      <alignment horizontal="right" shrinkToFit="1"/>
      <protection hidden="1"/>
    </xf>
    <xf numFmtId="164" fontId="0" fillId="0" borderId="6" xfId="0" applyNumberFormat="1" applyBorder="1" applyAlignment="1" applyProtection="1">
      <alignment horizontal="right" shrinkToFit="1"/>
      <protection hidden="1"/>
    </xf>
    <xf numFmtId="164" fontId="0" fillId="0" borderId="7" xfId="0" applyNumberFormat="1" applyBorder="1" applyAlignment="1" applyProtection="1">
      <alignment horizontal="right" shrinkToFit="1"/>
      <protection hidden="1"/>
    </xf>
    <xf numFmtId="164" fontId="0" fillId="0" borderId="8" xfId="0" applyNumberFormat="1" applyBorder="1" applyAlignment="1" applyProtection="1">
      <alignment horizontal="right" shrinkToFit="1"/>
      <protection hidden="1"/>
    </xf>
    <xf numFmtId="164" fontId="0" fillId="0" borderId="0" xfId="0" applyNumberFormat="1" applyBorder="1" applyAlignment="1" applyProtection="1">
      <alignment horizontal="right" shrinkToFit="1"/>
      <protection hidden="1"/>
    </xf>
    <xf numFmtId="164" fontId="0" fillId="0" borderId="9" xfId="0" applyNumberFormat="1" applyBorder="1" applyAlignment="1" applyProtection="1">
      <alignment horizontal="right" shrinkToFit="1"/>
      <protection hidden="1"/>
    </xf>
    <xf numFmtId="164" fontId="0" fillId="0" borderId="10" xfId="0" applyNumberFormat="1" applyBorder="1" applyAlignment="1" applyProtection="1">
      <alignment horizontal="right" shrinkToFit="1"/>
      <protection hidden="1"/>
    </xf>
    <xf numFmtId="164" fontId="0" fillId="0" borderId="11" xfId="0" applyNumberFormat="1" applyBorder="1" applyAlignment="1" applyProtection="1">
      <alignment horizontal="right" shrinkToFit="1"/>
      <protection hidden="1"/>
    </xf>
    <xf numFmtId="164" fontId="0" fillId="0" borderId="12" xfId="0" applyNumberFormat="1" applyBorder="1" applyAlignment="1" applyProtection="1">
      <alignment horizontal="right" shrinkToFit="1"/>
      <protection hidden="1"/>
    </xf>
    <xf numFmtId="0" fontId="1" fillId="0" borderId="1" xfId="0" applyFont="1" applyBorder="1" applyAlignment="1" applyProtection="1">
      <alignment horizontal="center" shrinkToFit="1"/>
      <protection hidden="1"/>
    </xf>
    <xf numFmtId="0" fontId="7" fillId="0" borderId="0" xfId="0" applyFont="1" applyAlignment="1" applyProtection="1">
      <alignment horizontal="center" shrinkToFit="1"/>
      <protection hidden="1"/>
    </xf>
    <xf numFmtId="164" fontId="0" fillId="0" borderId="1" xfId="0" applyNumberFormat="1" applyBorder="1" applyAlignment="1" applyProtection="1">
      <alignment horizontal="right" shrinkToFit="1"/>
      <protection hidden="1"/>
    </xf>
    <xf numFmtId="0" fontId="0" fillId="4" borderId="0" xfId="0" applyFill="1" applyAlignment="1" applyProtection="1">
      <alignment vertical="top" shrinkToFit="1"/>
      <protection hidden="1"/>
    </xf>
    <xf numFmtId="0" fontId="0" fillId="4" borderId="0" xfId="0" applyFill="1" applyAlignment="1" applyProtection="1">
      <alignment horizontal="center" vertical="top" shrinkToFit="1"/>
      <protection hidden="1"/>
    </xf>
    <xf numFmtId="0" fontId="0" fillId="0" borderId="1" xfId="0" applyFill="1" applyBorder="1" applyAlignment="1" applyProtection="1">
      <alignment horizontal="center" shrinkToFit="1"/>
      <protection hidden="1"/>
    </xf>
    <xf numFmtId="0" fontId="0" fillId="0" borderId="0" xfId="0" applyFill="1" applyAlignment="1" applyProtection="1">
      <alignment shrinkToFit="1"/>
      <protection hidden="1"/>
    </xf>
    <xf numFmtId="0" fontId="0" fillId="0" borderId="2" xfId="0" applyFill="1" applyBorder="1" applyAlignment="1" applyProtection="1">
      <alignment horizontal="center" shrinkToFit="1"/>
      <protection hidden="1"/>
    </xf>
    <xf numFmtId="0" fontId="0" fillId="0" borderId="3" xfId="0" applyFill="1" applyBorder="1" applyAlignment="1" applyProtection="1">
      <alignment horizontal="center" shrinkToFit="1"/>
      <protection hidden="1"/>
    </xf>
    <xf numFmtId="0" fontId="0" fillId="0" borderId="4" xfId="0" applyFill="1" applyBorder="1" applyAlignment="1" applyProtection="1">
      <alignment horizontal="center" shrinkToFit="1"/>
      <protection hidden="1"/>
    </xf>
    <xf numFmtId="10" fontId="0" fillId="0" borderId="5" xfId="0" applyNumberFormat="1" applyBorder="1" applyAlignment="1" applyProtection="1">
      <alignment horizontal="right" shrinkToFit="1"/>
      <protection hidden="1"/>
    </xf>
    <xf numFmtId="10" fontId="0" fillId="0" borderId="6" xfId="0" applyNumberFormat="1" applyBorder="1" applyAlignment="1" applyProtection="1">
      <alignment horizontal="right" shrinkToFit="1"/>
      <protection hidden="1"/>
    </xf>
    <xf numFmtId="10" fontId="0" fillId="0" borderId="7" xfId="0" applyNumberFormat="1" applyBorder="1" applyAlignment="1" applyProtection="1">
      <alignment horizontal="right" shrinkToFit="1"/>
      <protection hidden="1"/>
    </xf>
    <xf numFmtId="10" fontId="0" fillId="0" borderId="8" xfId="0" applyNumberFormat="1" applyBorder="1" applyAlignment="1" applyProtection="1">
      <alignment horizontal="right" shrinkToFit="1"/>
      <protection hidden="1"/>
    </xf>
    <xf numFmtId="10" fontId="0" fillId="0" borderId="0" xfId="0" applyNumberFormat="1" applyBorder="1" applyAlignment="1" applyProtection="1">
      <alignment horizontal="right" shrinkToFit="1"/>
      <protection hidden="1"/>
    </xf>
    <xf numFmtId="10" fontId="0" fillId="0" borderId="9" xfId="0" applyNumberFormat="1" applyBorder="1" applyAlignment="1" applyProtection="1">
      <alignment horizontal="right" shrinkToFit="1"/>
      <protection hidden="1"/>
    </xf>
    <xf numFmtId="10" fontId="0" fillId="0" borderId="10" xfId="0" applyNumberFormat="1" applyBorder="1" applyAlignment="1" applyProtection="1">
      <alignment horizontal="right" shrinkToFit="1"/>
      <protection hidden="1"/>
    </xf>
    <xf numFmtId="10" fontId="0" fillId="0" borderId="11" xfId="0" applyNumberFormat="1" applyBorder="1" applyAlignment="1" applyProtection="1">
      <alignment horizontal="right" shrinkToFit="1"/>
      <protection hidden="1"/>
    </xf>
    <xf numFmtId="10" fontId="0" fillId="0" borderId="12" xfId="0" applyNumberFormat="1" applyBorder="1" applyAlignment="1" applyProtection="1">
      <alignment horizontal="right" shrinkToFit="1"/>
      <protection hidden="1"/>
    </xf>
    <xf numFmtId="164" fontId="0" fillId="0" borderId="2" xfId="0" applyNumberFormat="1" applyBorder="1" applyAlignment="1" applyProtection="1">
      <alignment horizontal="right" shrinkToFit="1"/>
      <protection hidden="1"/>
    </xf>
    <xf numFmtId="164" fontId="0" fillId="0" borderId="3" xfId="0" applyNumberFormat="1" applyBorder="1" applyAlignment="1" applyProtection="1">
      <alignment horizontal="right" shrinkToFit="1"/>
      <protection hidden="1"/>
    </xf>
    <xf numFmtId="164" fontId="0" fillId="0" borderId="4" xfId="0" applyNumberFormat="1" applyBorder="1" applyAlignment="1" applyProtection="1">
      <alignment horizontal="right" shrinkToFit="1"/>
      <protection hidden="1"/>
    </xf>
    <xf numFmtId="165" fontId="0" fillId="7" borderId="5" xfId="0" applyNumberFormat="1" applyFill="1" applyBorder="1" applyAlignment="1" applyProtection="1">
      <alignment horizontal="right" shrinkToFit="1"/>
      <protection hidden="1"/>
    </xf>
    <xf numFmtId="164" fontId="0" fillId="7" borderId="6" xfId="0" applyNumberFormat="1" applyFill="1" applyBorder="1" applyAlignment="1" applyProtection="1">
      <alignment shrinkToFit="1"/>
      <protection hidden="1"/>
    </xf>
    <xf numFmtId="164" fontId="0" fillId="7" borderId="7" xfId="0" applyNumberFormat="1" applyFill="1" applyBorder="1" applyAlignment="1" applyProtection="1">
      <alignment shrinkToFit="1"/>
      <protection hidden="1"/>
    </xf>
    <xf numFmtId="165" fontId="0" fillId="7" borderId="8" xfId="0" applyNumberFormat="1" applyFill="1" applyBorder="1" applyAlignment="1" applyProtection="1">
      <alignment horizontal="right" shrinkToFit="1"/>
      <protection hidden="1"/>
    </xf>
    <xf numFmtId="164" fontId="0" fillId="7" borderId="0" xfId="0" applyNumberFormat="1" applyFill="1" applyBorder="1" applyAlignment="1" applyProtection="1">
      <alignment shrinkToFit="1"/>
      <protection hidden="1"/>
    </xf>
    <xf numFmtId="164" fontId="0" fillId="7" borderId="9" xfId="0" applyNumberFormat="1" applyFill="1" applyBorder="1" applyAlignment="1" applyProtection="1">
      <alignment shrinkToFit="1"/>
      <protection hidden="1"/>
    </xf>
    <xf numFmtId="165" fontId="0" fillId="7" borderId="10" xfId="0" applyNumberFormat="1" applyFill="1" applyBorder="1" applyAlignment="1" applyProtection="1">
      <alignment horizontal="right" shrinkToFit="1"/>
      <protection hidden="1"/>
    </xf>
    <xf numFmtId="164" fontId="0" fillId="7" borderId="11" xfId="0" applyNumberFormat="1" applyFill="1" applyBorder="1" applyAlignment="1" applyProtection="1">
      <alignment shrinkToFit="1"/>
      <protection hidden="1"/>
    </xf>
    <xf numFmtId="164" fontId="0" fillId="7" borderId="12" xfId="0" applyNumberFormat="1" applyFill="1" applyBorder="1" applyAlignment="1" applyProtection="1">
      <alignment shrinkToFit="1"/>
      <protection hidden="1"/>
    </xf>
    <xf numFmtId="164" fontId="0" fillId="7" borderId="5" xfId="0" applyNumberFormat="1" applyFill="1" applyBorder="1" applyAlignment="1" applyProtection="1">
      <alignment horizontal="right" shrinkToFit="1"/>
      <protection hidden="1"/>
    </xf>
    <xf numFmtId="164" fontId="0" fillId="7" borderId="6" xfId="0" applyNumberFormat="1" applyFill="1" applyBorder="1" applyAlignment="1" applyProtection="1">
      <alignment horizontal="right" shrinkToFit="1"/>
      <protection hidden="1"/>
    </xf>
    <xf numFmtId="164" fontId="0" fillId="7" borderId="7" xfId="0" applyNumberFormat="1" applyFill="1" applyBorder="1" applyAlignment="1" applyProtection="1">
      <alignment horizontal="right" shrinkToFit="1"/>
      <protection hidden="1"/>
    </xf>
    <xf numFmtId="164" fontId="0" fillId="7" borderId="8" xfId="0" applyNumberFormat="1" applyFill="1" applyBorder="1" applyAlignment="1" applyProtection="1">
      <alignment horizontal="right" shrinkToFit="1"/>
      <protection hidden="1"/>
    </xf>
    <xf numFmtId="164" fontId="0" fillId="7" borderId="0" xfId="0" applyNumberFormat="1" applyFill="1" applyBorder="1" applyAlignment="1" applyProtection="1">
      <alignment horizontal="right" shrinkToFit="1"/>
      <protection hidden="1"/>
    </xf>
    <xf numFmtId="164" fontId="0" fillId="7" borderId="9" xfId="0" applyNumberFormat="1" applyFill="1" applyBorder="1" applyAlignment="1" applyProtection="1">
      <alignment horizontal="right" shrinkToFit="1"/>
      <protection hidden="1"/>
    </xf>
    <xf numFmtId="164" fontId="0" fillId="7" borderId="10" xfId="0" applyNumberFormat="1" applyFill="1" applyBorder="1" applyAlignment="1" applyProtection="1">
      <alignment horizontal="right" shrinkToFit="1"/>
      <protection hidden="1"/>
    </xf>
    <xf numFmtId="164" fontId="0" fillId="7" borderId="11" xfId="0" applyNumberFormat="1" applyFill="1" applyBorder="1" applyAlignment="1" applyProtection="1">
      <alignment horizontal="right" shrinkToFit="1"/>
      <protection hidden="1"/>
    </xf>
    <xf numFmtId="164" fontId="0" fillId="7" borderId="12" xfId="0" applyNumberFormat="1" applyFill="1" applyBorder="1" applyAlignment="1" applyProtection="1">
      <alignment horizontal="right" shrinkToFit="1"/>
      <protection hidden="1"/>
    </xf>
    <xf numFmtId="0" fontId="0" fillId="0" borderId="8" xfId="0" applyFill="1" applyBorder="1" applyAlignment="1" applyProtection="1">
      <alignment horizontal="center" shrinkToFit="1"/>
      <protection locked="0"/>
    </xf>
    <xf numFmtId="0" fontId="0" fillId="0" borderId="0" xfId="0" applyFill="1" applyBorder="1" applyAlignment="1" applyProtection="1">
      <alignment horizontal="center" shrinkToFit="1"/>
      <protection locked="0"/>
    </xf>
    <xf numFmtId="0" fontId="0" fillId="0" borderId="9" xfId="0" applyFill="1" applyBorder="1" applyAlignment="1" applyProtection="1">
      <alignment horizontal="center" shrinkToFit="1"/>
      <protection locked="0"/>
    </xf>
    <xf numFmtId="0" fontId="0" fillId="0" borderId="10" xfId="0" applyFill="1" applyBorder="1" applyAlignment="1" applyProtection="1">
      <alignment horizontal="center" shrinkToFit="1"/>
      <protection locked="0"/>
    </xf>
    <xf numFmtId="0" fontId="0" fillId="0" borderId="11" xfId="0" applyFill="1" applyBorder="1" applyAlignment="1" applyProtection="1">
      <alignment horizontal="center" shrinkToFit="1"/>
      <protection locked="0"/>
    </xf>
    <xf numFmtId="0" fontId="0" fillId="0" borderId="12" xfId="0" applyFill="1" applyBorder="1" applyAlignment="1" applyProtection="1">
      <alignment horizontal="center" shrinkToFit="1"/>
      <protection locked="0"/>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8" fillId="6" borderId="14" xfId="0" applyFont="1" applyFill="1" applyBorder="1" applyAlignment="1" applyProtection="1">
      <alignment horizontal="center" shrinkToFit="1"/>
      <protection hidden="1"/>
    </xf>
    <xf numFmtId="0" fontId="8" fillId="6" borderId="13" xfId="0" applyFont="1" applyFill="1" applyBorder="1" applyAlignment="1" applyProtection="1">
      <alignment horizontal="center" shrinkToFit="1"/>
      <protection hidden="1"/>
    </xf>
    <xf numFmtId="0" fontId="8" fillId="6" borderId="15" xfId="0" applyFont="1" applyFill="1" applyBorder="1" applyAlignment="1" applyProtection="1">
      <alignment horizontal="center" shrinkToFit="1"/>
      <protection hidden="1"/>
    </xf>
    <xf numFmtId="0" fontId="1" fillId="4" borderId="5" xfId="0" applyFont="1" applyFill="1" applyBorder="1" applyAlignment="1" applyProtection="1">
      <alignment horizontal="left" vertical="center" wrapText="1"/>
      <protection hidden="1"/>
    </xf>
    <xf numFmtId="0" fontId="1" fillId="4" borderId="6" xfId="0" applyFont="1" applyFill="1" applyBorder="1" applyAlignment="1" applyProtection="1">
      <alignment horizontal="left" vertical="center" wrapText="1"/>
      <protection hidden="1"/>
    </xf>
    <xf numFmtId="0" fontId="1" fillId="4" borderId="7" xfId="0" applyFont="1" applyFill="1" applyBorder="1" applyAlignment="1" applyProtection="1">
      <alignment horizontal="left" vertical="center" wrapText="1"/>
      <protection hidden="1"/>
    </xf>
    <xf numFmtId="0" fontId="1" fillId="4" borderId="10" xfId="0" applyFont="1" applyFill="1" applyBorder="1" applyAlignment="1" applyProtection="1">
      <alignment horizontal="left" vertical="center" wrapText="1"/>
      <protection hidden="1"/>
    </xf>
    <xf numFmtId="0" fontId="1" fillId="4" borderId="11" xfId="0" applyFont="1" applyFill="1" applyBorder="1" applyAlignment="1" applyProtection="1">
      <alignment horizontal="left" vertical="center" wrapText="1"/>
      <protection hidden="1"/>
    </xf>
    <xf numFmtId="0" fontId="1" fillId="4" borderId="12" xfId="0" applyFont="1" applyFill="1" applyBorder="1" applyAlignment="1" applyProtection="1">
      <alignment horizontal="left" vertical="center" wrapText="1"/>
      <protection hidden="1"/>
    </xf>
    <xf numFmtId="0" fontId="11" fillId="4" borderId="0" xfId="0" applyFont="1" applyFill="1" applyAlignment="1" applyProtection="1">
      <alignment horizontal="center" vertical="center" shrinkToFit="1"/>
      <protection hidden="1"/>
    </xf>
    <xf numFmtId="0" fontId="12" fillId="5" borderId="5" xfId="1" applyFont="1" applyFill="1" applyBorder="1" applyAlignment="1" applyProtection="1">
      <alignment horizontal="center" vertical="center" shrinkToFit="1"/>
      <protection hidden="1"/>
    </xf>
    <xf numFmtId="0" fontId="12" fillId="5" borderId="6" xfId="1" applyFont="1" applyFill="1" applyBorder="1" applyAlignment="1" applyProtection="1">
      <alignment horizontal="center" vertical="center" shrinkToFit="1"/>
      <protection hidden="1"/>
    </xf>
    <xf numFmtId="0" fontId="12" fillId="5" borderId="7" xfId="1" applyFont="1" applyFill="1" applyBorder="1" applyAlignment="1" applyProtection="1">
      <alignment horizontal="center" vertical="center" shrinkToFit="1"/>
      <protection hidden="1"/>
    </xf>
    <xf numFmtId="0" fontId="12" fillId="5" borderId="10" xfId="1" applyFont="1" applyFill="1" applyBorder="1" applyAlignment="1" applyProtection="1">
      <alignment horizontal="center" vertical="center" shrinkToFit="1"/>
      <protection hidden="1"/>
    </xf>
    <xf numFmtId="0" fontId="12" fillId="5" borderId="11" xfId="1" applyFont="1" applyFill="1" applyBorder="1" applyAlignment="1" applyProtection="1">
      <alignment horizontal="center" vertical="center" shrinkToFit="1"/>
      <protection hidden="1"/>
    </xf>
    <xf numFmtId="0" fontId="12" fillId="5" borderId="12" xfId="1" applyFont="1" applyFill="1" applyBorder="1" applyAlignment="1" applyProtection="1">
      <alignment horizontal="center" vertical="center" shrinkToFit="1"/>
      <protection hidden="1"/>
    </xf>
    <xf numFmtId="0" fontId="6" fillId="4" borderId="5" xfId="0" applyFont="1" applyFill="1" applyBorder="1" applyAlignment="1" applyProtection="1">
      <alignment horizontal="left" vertical="center" wrapText="1"/>
      <protection hidden="1"/>
    </xf>
    <xf numFmtId="0" fontId="6" fillId="4" borderId="6" xfId="0" applyFont="1" applyFill="1" applyBorder="1" applyAlignment="1" applyProtection="1">
      <alignment horizontal="left" vertical="center" wrapText="1"/>
      <protection hidden="1"/>
    </xf>
    <xf numFmtId="0" fontId="6" fillId="4" borderId="7" xfId="0" applyFont="1" applyFill="1" applyBorder="1" applyAlignment="1" applyProtection="1">
      <alignment horizontal="left" vertical="center" wrapText="1"/>
      <protection hidden="1"/>
    </xf>
    <xf numFmtId="0" fontId="6" fillId="4" borderId="8" xfId="0" applyFont="1" applyFill="1" applyBorder="1" applyAlignment="1" applyProtection="1">
      <alignment horizontal="left" vertical="center" wrapText="1"/>
      <protection hidden="1"/>
    </xf>
    <xf numFmtId="0" fontId="6" fillId="4" borderId="0" xfId="0" applyFont="1" applyFill="1" applyBorder="1" applyAlignment="1" applyProtection="1">
      <alignment horizontal="left" vertical="center" wrapText="1"/>
      <protection hidden="1"/>
    </xf>
    <xf numFmtId="0" fontId="6" fillId="4" borderId="9" xfId="0" applyFont="1" applyFill="1" applyBorder="1" applyAlignment="1" applyProtection="1">
      <alignment horizontal="left" vertical="center" wrapText="1"/>
      <protection hidden="1"/>
    </xf>
    <xf numFmtId="0" fontId="6" fillId="4" borderId="10" xfId="0" applyFont="1" applyFill="1" applyBorder="1" applyAlignment="1" applyProtection="1">
      <alignment horizontal="left" vertical="center" wrapText="1"/>
      <protection hidden="1"/>
    </xf>
    <xf numFmtId="0" fontId="6" fillId="4" borderId="11" xfId="0" applyFont="1" applyFill="1" applyBorder="1" applyAlignment="1" applyProtection="1">
      <alignment horizontal="left" vertical="center" wrapText="1"/>
      <protection hidden="1"/>
    </xf>
    <xf numFmtId="0" fontId="6" fillId="4" borderId="12" xfId="0" applyFont="1" applyFill="1" applyBorder="1" applyAlignment="1" applyProtection="1">
      <alignment horizontal="left" vertical="center" wrapText="1"/>
      <protection hidden="1"/>
    </xf>
    <xf numFmtId="0" fontId="3" fillId="2" borderId="14" xfId="0" applyFont="1" applyFill="1" applyBorder="1" applyAlignment="1" applyProtection="1">
      <alignment horizontal="center" shrinkToFit="1"/>
      <protection hidden="1"/>
    </xf>
    <xf numFmtId="0" fontId="3" fillId="2" borderId="13" xfId="0" applyFont="1" applyFill="1" applyBorder="1" applyAlignment="1" applyProtection="1">
      <alignment horizontal="center" shrinkToFit="1"/>
      <protection hidden="1"/>
    </xf>
    <xf numFmtId="0" fontId="3" fillId="2" borderId="15" xfId="0" applyFont="1" applyFill="1" applyBorder="1" applyAlignment="1" applyProtection="1">
      <alignment horizontal="center" shrinkToFit="1"/>
      <protection hidden="1"/>
    </xf>
    <xf numFmtId="0" fontId="0" fillId="0" borderId="14" xfId="0" applyFill="1" applyBorder="1" applyAlignment="1" applyProtection="1">
      <alignment horizontal="center" shrinkToFit="1"/>
      <protection locked="0"/>
    </xf>
    <xf numFmtId="0" fontId="0" fillId="0" borderId="13" xfId="0" applyFill="1" applyBorder="1" applyAlignment="1" applyProtection="1">
      <alignment horizontal="center" shrinkToFit="1"/>
      <protection locked="0"/>
    </xf>
    <xf numFmtId="0" fontId="0" fillId="0" borderId="15" xfId="0" applyFill="1" applyBorder="1" applyAlignment="1" applyProtection="1">
      <alignment horizontal="center" shrinkToFit="1"/>
      <protection locked="0"/>
    </xf>
    <xf numFmtId="0" fontId="3" fillId="2" borderId="5" xfId="0" applyFont="1" applyFill="1" applyBorder="1" applyAlignment="1" applyProtection="1">
      <alignment horizontal="center" shrinkToFit="1"/>
      <protection hidden="1"/>
    </xf>
    <xf numFmtId="0" fontId="3" fillId="2" borderId="6" xfId="0" applyFont="1" applyFill="1" applyBorder="1" applyAlignment="1" applyProtection="1">
      <alignment horizontal="center" shrinkToFit="1"/>
      <protection hidden="1"/>
    </xf>
    <xf numFmtId="0" fontId="3" fillId="2" borderId="7" xfId="0" applyFont="1" applyFill="1" applyBorder="1" applyAlignment="1" applyProtection="1">
      <alignment horizontal="center" shrinkToFit="1"/>
      <protection hidden="1"/>
    </xf>
    <xf numFmtId="0" fontId="0" fillId="0" borderId="5" xfId="0" applyFill="1" applyBorder="1" applyAlignment="1" applyProtection="1">
      <alignment horizontal="center" shrinkToFit="1"/>
      <protection locked="0"/>
    </xf>
    <xf numFmtId="0" fontId="0" fillId="0" borderId="6" xfId="0" applyFill="1" applyBorder="1" applyAlignment="1" applyProtection="1">
      <alignment horizontal="center" shrinkToFit="1"/>
      <protection locked="0"/>
    </xf>
    <xf numFmtId="0" fontId="0" fillId="0" borderId="7" xfId="0" applyFill="1" applyBorder="1" applyAlignment="1" applyProtection="1">
      <alignment horizontal="center" shrinkToFit="1"/>
      <protection locked="0"/>
    </xf>
    <xf numFmtId="0" fontId="11" fillId="0" borderId="5" xfId="0" applyFont="1" applyBorder="1" applyAlignment="1" applyProtection="1">
      <alignment horizontal="left" vertical="center" wrapText="1"/>
      <protection hidden="1"/>
    </xf>
    <xf numFmtId="0" fontId="11" fillId="0" borderId="6" xfId="0" applyFont="1" applyBorder="1" applyAlignment="1" applyProtection="1">
      <alignment horizontal="left" vertical="center" wrapText="1"/>
      <protection hidden="1"/>
    </xf>
    <xf numFmtId="0" fontId="11" fillId="0" borderId="7" xfId="0" applyFont="1" applyBorder="1" applyAlignment="1" applyProtection="1">
      <alignment horizontal="left" vertical="center" wrapText="1"/>
      <protection hidden="1"/>
    </xf>
    <xf numFmtId="0" fontId="11" fillId="0" borderId="8" xfId="0" applyFont="1" applyBorder="1" applyAlignment="1" applyProtection="1">
      <alignment horizontal="left" vertical="center" wrapText="1"/>
      <protection hidden="1"/>
    </xf>
    <xf numFmtId="0" fontId="11" fillId="0" borderId="0" xfId="0" applyFont="1" applyAlignment="1" applyProtection="1">
      <alignment horizontal="left" vertical="center" wrapText="1"/>
      <protection hidden="1"/>
    </xf>
    <xf numFmtId="0" fontId="11" fillId="0" borderId="9" xfId="0" applyFont="1" applyBorder="1" applyAlignment="1" applyProtection="1">
      <alignment horizontal="left" vertical="center" wrapText="1"/>
      <protection hidden="1"/>
    </xf>
    <xf numFmtId="0" fontId="11" fillId="0" borderId="10" xfId="0" applyFont="1" applyBorder="1" applyAlignment="1" applyProtection="1">
      <alignment horizontal="left" vertical="center" wrapText="1"/>
      <protection hidden="1"/>
    </xf>
    <xf numFmtId="0" fontId="11" fillId="0" borderId="11" xfId="0" applyFont="1" applyBorder="1" applyAlignment="1" applyProtection="1">
      <alignment horizontal="left" vertical="center" wrapText="1"/>
      <protection hidden="1"/>
    </xf>
    <xf numFmtId="0" fontId="11" fillId="0" borderId="12" xfId="0" applyFont="1" applyBorder="1" applyAlignment="1" applyProtection="1">
      <alignment horizontal="left" vertical="center" wrapText="1"/>
      <protection hidden="1"/>
    </xf>
    <xf numFmtId="0" fontId="9" fillId="3" borderId="5" xfId="0" applyFont="1" applyFill="1" applyBorder="1" applyAlignment="1" applyProtection="1">
      <alignment horizontal="center" vertical="center" shrinkToFit="1"/>
      <protection hidden="1"/>
    </xf>
    <xf numFmtId="0" fontId="9" fillId="3" borderId="6" xfId="0" applyFont="1" applyFill="1" applyBorder="1" applyAlignment="1" applyProtection="1">
      <alignment horizontal="center" vertical="center" shrinkToFit="1"/>
      <protection hidden="1"/>
    </xf>
    <xf numFmtId="0" fontId="9" fillId="3" borderId="7" xfId="0" applyFont="1" applyFill="1" applyBorder="1" applyAlignment="1" applyProtection="1">
      <alignment horizontal="center" vertical="center" shrinkToFit="1"/>
      <protection hidden="1"/>
    </xf>
    <xf numFmtId="0" fontId="9" fillId="3" borderId="10" xfId="0" applyFont="1" applyFill="1" applyBorder="1" applyAlignment="1" applyProtection="1">
      <alignment horizontal="center" vertical="center" shrinkToFit="1"/>
      <protection hidden="1"/>
    </xf>
    <xf numFmtId="0" fontId="9" fillId="3" borderId="11" xfId="0" applyFont="1" applyFill="1" applyBorder="1" applyAlignment="1" applyProtection="1">
      <alignment horizontal="center" vertical="center" shrinkToFit="1"/>
      <protection hidden="1"/>
    </xf>
    <xf numFmtId="0" fontId="9" fillId="3" borderId="12" xfId="0" applyFont="1" applyFill="1" applyBorder="1" applyAlignment="1" applyProtection="1">
      <alignment horizontal="center" vertical="center" shrinkToFit="1"/>
      <protection hidden="1"/>
    </xf>
    <xf numFmtId="0" fontId="4" fillId="3" borderId="14" xfId="0" applyFont="1" applyFill="1" applyBorder="1" applyAlignment="1" applyProtection="1">
      <alignment horizontal="center" shrinkToFit="1"/>
      <protection hidden="1"/>
    </xf>
    <xf numFmtId="0" fontId="4" fillId="3" borderId="13" xfId="0" applyFont="1" applyFill="1" applyBorder="1" applyAlignment="1" applyProtection="1">
      <alignment horizontal="center" shrinkToFit="1"/>
      <protection hidden="1"/>
    </xf>
    <xf numFmtId="0" fontId="4" fillId="3" borderId="15" xfId="0" applyFont="1" applyFill="1" applyBorder="1" applyAlignment="1" applyProtection="1">
      <alignment horizontal="center" shrinkToFit="1"/>
      <protection hidden="1"/>
    </xf>
    <xf numFmtId="0" fontId="0" fillId="0" borderId="14" xfId="0" applyBorder="1" applyAlignment="1" applyProtection="1">
      <alignment horizontal="left" shrinkToFit="1"/>
      <protection hidden="1"/>
    </xf>
    <xf numFmtId="0" fontId="0" fillId="0" borderId="13"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10" fillId="0" borderId="14" xfId="0" applyFont="1" applyBorder="1" applyAlignment="1" applyProtection="1">
      <alignment horizontal="center" shrinkToFit="1"/>
      <protection hidden="1"/>
    </xf>
    <xf numFmtId="0" fontId="10" fillId="0" borderId="13" xfId="0" applyFont="1" applyBorder="1" applyAlignment="1" applyProtection="1">
      <alignment horizontal="center" shrinkToFit="1"/>
      <protection hidden="1"/>
    </xf>
    <xf numFmtId="0" fontId="10" fillId="0" borderId="15" xfId="0" applyFont="1" applyBorder="1" applyAlignment="1" applyProtection="1">
      <alignment horizontal="center" shrinkToFit="1"/>
      <protection hidden="1"/>
    </xf>
    <xf numFmtId="0" fontId="6" fillId="0" borderId="5" xfId="0" applyFont="1" applyBorder="1" applyAlignment="1" applyProtection="1">
      <alignment horizontal="left" vertical="center" wrapText="1"/>
      <protection hidden="1"/>
    </xf>
    <xf numFmtId="0" fontId="6" fillId="0" borderId="6" xfId="0" applyFont="1" applyBorder="1" applyAlignment="1" applyProtection="1">
      <alignment horizontal="left" vertical="center" wrapText="1"/>
      <protection hidden="1"/>
    </xf>
    <xf numFmtId="0" fontId="6" fillId="0" borderId="7" xfId="0" applyFont="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6" fillId="0" borderId="0" xfId="0" applyFont="1" applyBorder="1" applyAlignment="1" applyProtection="1">
      <alignment horizontal="left" vertical="center" wrapText="1"/>
      <protection hidden="1"/>
    </xf>
    <xf numFmtId="0" fontId="6" fillId="0" borderId="9" xfId="0" applyFont="1" applyBorder="1" applyAlignment="1" applyProtection="1">
      <alignment horizontal="left" vertical="center" wrapText="1"/>
      <protection hidden="1"/>
    </xf>
    <xf numFmtId="0" fontId="6" fillId="0" borderId="10" xfId="0" applyFont="1" applyBorder="1" applyAlignment="1" applyProtection="1">
      <alignment horizontal="left" vertical="center" wrapText="1"/>
      <protection hidden="1"/>
    </xf>
    <xf numFmtId="0" fontId="6" fillId="0" borderId="11" xfId="0" applyFont="1" applyBorder="1" applyAlignment="1" applyProtection="1">
      <alignment horizontal="left" vertical="center" wrapText="1"/>
      <protection hidden="1"/>
    </xf>
    <xf numFmtId="0" fontId="6" fillId="0" borderId="12" xfId="0" applyFont="1" applyBorder="1" applyAlignment="1" applyProtection="1">
      <alignment horizontal="left" vertical="center" wrapText="1"/>
      <protection hidden="1"/>
    </xf>
    <xf numFmtId="0" fontId="5" fillId="2" borderId="5" xfId="0" applyFont="1" applyFill="1" applyBorder="1" applyAlignment="1" applyProtection="1">
      <alignment horizontal="center" vertical="center" shrinkToFit="1"/>
      <protection hidden="1"/>
    </xf>
    <xf numFmtId="0" fontId="5" fillId="2" borderId="6" xfId="0" applyFont="1" applyFill="1" applyBorder="1" applyAlignment="1" applyProtection="1">
      <alignment horizontal="center" vertical="center" shrinkToFit="1"/>
      <protection hidden="1"/>
    </xf>
    <xf numFmtId="0" fontId="5" fillId="2" borderId="7" xfId="0" applyFont="1" applyFill="1" applyBorder="1" applyAlignment="1" applyProtection="1">
      <alignment horizontal="center" vertical="center" shrinkToFit="1"/>
      <protection hidden="1"/>
    </xf>
    <xf numFmtId="0" fontId="5" fillId="2" borderId="10" xfId="0" applyFont="1" applyFill="1" applyBorder="1" applyAlignment="1" applyProtection="1">
      <alignment horizontal="center" vertical="center" shrinkToFit="1"/>
      <protection hidden="1"/>
    </xf>
    <xf numFmtId="0" fontId="5" fillId="2" borderId="11" xfId="0" applyFont="1" applyFill="1" applyBorder="1" applyAlignment="1" applyProtection="1">
      <alignment horizontal="center" vertical="center" shrinkToFit="1"/>
      <protection hidden="1"/>
    </xf>
    <xf numFmtId="0" fontId="5" fillId="2" borderId="12" xfId="0" applyFont="1" applyFill="1" applyBorder="1" applyAlignment="1" applyProtection="1">
      <alignment horizontal="center" vertical="center" shrinkToFit="1"/>
      <protection hidden="1"/>
    </xf>
    <xf numFmtId="0" fontId="1" fillId="4" borderId="13" xfId="0" applyFont="1" applyFill="1" applyBorder="1" applyAlignment="1" applyProtection="1">
      <alignment horizontal="center" shrinkToFit="1"/>
      <protection hidden="1"/>
    </xf>
    <xf numFmtId="0" fontId="1" fillId="4" borderId="5" xfId="0" applyFont="1" applyFill="1" applyBorder="1" applyAlignment="1" applyProtection="1">
      <alignment horizontal="center" shrinkToFit="1"/>
      <protection hidden="1"/>
    </xf>
    <xf numFmtId="0" fontId="1" fillId="4" borderId="6" xfId="0" applyFont="1" applyFill="1" applyBorder="1" applyAlignment="1" applyProtection="1">
      <alignment horizontal="center" shrinkToFit="1"/>
      <protection hidden="1"/>
    </xf>
    <xf numFmtId="0" fontId="1" fillId="4" borderId="7" xfId="0" applyFont="1" applyFill="1" applyBorder="1" applyAlignment="1" applyProtection="1">
      <alignment horizontal="center" shrinkToFit="1"/>
      <protection hidden="1"/>
    </xf>
    <xf numFmtId="0" fontId="1" fillId="4" borderId="10" xfId="0" applyFont="1" applyFill="1" applyBorder="1" applyAlignment="1" applyProtection="1">
      <alignment horizontal="center" shrinkToFit="1"/>
      <protection hidden="1"/>
    </xf>
    <xf numFmtId="0" fontId="1" fillId="4" borderId="11" xfId="0" applyFont="1" applyFill="1" applyBorder="1" applyAlignment="1" applyProtection="1">
      <alignment horizontal="center" shrinkToFit="1"/>
      <protection hidden="1"/>
    </xf>
    <xf numFmtId="0" fontId="1" fillId="4" borderId="12" xfId="0" applyFont="1" applyFill="1" applyBorder="1" applyAlignment="1" applyProtection="1">
      <alignment horizontal="center" shrinkToFit="1"/>
      <protection hidden="1"/>
    </xf>
  </cellXfs>
  <cellStyles count="2">
    <cellStyle name="Hyperlink" xfId="1" builtinId="8"/>
    <cellStyle name="Normal" xfId="0" builtinId="0"/>
  </cellStyles>
  <dxfs count="5">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Social</a:t>
            </a:r>
            <a:r>
              <a:rPr lang="en-GB" baseline="0"/>
              <a:t> Media Posts v Website Page Views &amp; Sessions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Report!$BB$19</c:f>
              <c:strCache>
                <c:ptCount val="1"/>
              </c:strCache>
            </c:strRef>
          </c:tx>
          <c:spPr>
            <a:solidFill>
              <a:srgbClr val="FF0000"/>
            </a:solidFill>
            <a:ln>
              <a:noFill/>
            </a:ln>
            <a:effectLst/>
          </c:spPr>
          <c:invertIfNegative val="0"/>
          <c:cat>
            <c:strRef>
              <c:f>Report!$BA$20:$BA$31</c:f>
              <c:strCache>
                <c:ptCount val="1"/>
                <c:pt idx="0">
                  <c:v>Invalid Date</c:v>
                </c:pt>
              </c:strCache>
            </c:strRef>
          </c:cat>
          <c:val>
            <c:numRef>
              <c:f>Report!$BB$20:$BB$31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D23-4118-B1E9-8E7D302C3E49}"/>
            </c:ext>
          </c:extLst>
        </c:ser>
        <c:ser>
          <c:idx val="1"/>
          <c:order val="1"/>
          <c:tx>
            <c:strRef>
              <c:f>Report!$BC$19</c:f>
              <c:strCache>
                <c:ptCount val="1"/>
              </c:strCache>
            </c:strRef>
          </c:tx>
          <c:spPr>
            <a:solidFill>
              <a:srgbClr val="FFFF00"/>
            </a:solidFill>
            <a:ln>
              <a:noFill/>
            </a:ln>
            <a:effectLst/>
          </c:spPr>
          <c:invertIfNegative val="0"/>
          <c:cat>
            <c:strRef>
              <c:f>Report!$BA$20:$BA$31</c:f>
              <c:strCache>
                <c:ptCount val="1"/>
                <c:pt idx="0">
                  <c:v>Invalid Date</c:v>
                </c:pt>
              </c:strCache>
            </c:strRef>
          </c:cat>
          <c:val>
            <c:numRef>
              <c:f>Report!$BC$20:$BC$31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9D23-4118-B1E9-8E7D302C3E49}"/>
            </c:ext>
          </c:extLst>
        </c:ser>
        <c:ser>
          <c:idx val="2"/>
          <c:order val="2"/>
          <c:tx>
            <c:strRef>
              <c:f>Report!$BD$19</c:f>
              <c:strCache>
                <c:ptCount val="1"/>
              </c:strCache>
            </c:strRef>
          </c:tx>
          <c:spPr>
            <a:solidFill>
              <a:srgbClr val="92D050"/>
            </a:solidFill>
            <a:ln>
              <a:noFill/>
            </a:ln>
            <a:effectLst/>
          </c:spPr>
          <c:invertIfNegative val="0"/>
          <c:cat>
            <c:strRef>
              <c:f>Report!$BA$20:$BA$31</c:f>
              <c:strCache>
                <c:ptCount val="1"/>
                <c:pt idx="0">
                  <c:v>Invalid Date</c:v>
                </c:pt>
              </c:strCache>
            </c:strRef>
          </c:cat>
          <c:val>
            <c:numRef>
              <c:f>Report!$BD$20:$BD$31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9D23-4118-B1E9-8E7D302C3E49}"/>
            </c:ext>
          </c:extLst>
        </c:ser>
        <c:ser>
          <c:idx val="3"/>
          <c:order val="3"/>
          <c:tx>
            <c:strRef>
              <c:f>Report!$BE$19</c:f>
              <c:strCache>
                <c:ptCount val="1"/>
              </c:strCache>
            </c:strRef>
          </c:tx>
          <c:spPr>
            <a:solidFill>
              <a:srgbClr val="00B050"/>
            </a:solidFill>
            <a:ln>
              <a:noFill/>
            </a:ln>
            <a:effectLst/>
          </c:spPr>
          <c:invertIfNegative val="0"/>
          <c:cat>
            <c:strRef>
              <c:f>Report!$BA$20:$BA$31</c:f>
              <c:strCache>
                <c:ptCount val="1"/>
                <c:pt idx="0">
                  <c:v>Invalid Date</c:v>
                </c:pt>
              </c:strCache>
            </c:strRef>
          </c:cat>
          <c:val>
            <c:numRef>
              <c:f>Report!$BE$20:$BE$31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9D23-4118-B1E9-8E7D302C3E49}"/>
            </c:ext>
          </c:extLst>
        </c:ser>
        <c:ser>
          <c:idx val="4"/>
          <c:order val="4"/>
          <c:tx>
            <c:strRef>
              <c:f>Report!$BF$19</c:f>
              <c:strCache>
                <c:ptCount val="1"/>
              </c:strCache>
            </c:strRef>
          </c:tx>
          <c:spPr>
            <a:solidFill>
              <a:srgbClr val="00B0F0"/>
            </a:solidFill>
            <a:ln>
              <a:noFill/>
            </a:ln>
            <a:effectLst/>
          </c:spPr>
          <c:invertIfNegative val="0"/>
          <c:cat>
            <c:strRef>
              <c:f>Report!$BA$20:$BA$31</c:f>
              <c:strCache>
                <c:ptCount val="1"/>
                <c:pt idx="0">
                  <c:v>Invalid Date</c:v>
                </c:pt>
              </c:strCache>
            </c:strRef>
          </c:cat>
          <c:val>
            <c:numRef>
              <c:f>Report!$BF$20:$BF$31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9D23-4118-B1E9-8E7D302C3E49}"/>
            </c:ext>
          </c:extLst>
        </c:ser>
        <c:ser>
          <c:idx val="5"/>
          <c:order val="5"/>
          <c:tx>
            <c:strRef>
              <c:f>Report!$BG$19</c:f>
              <c:strCache>
                <c:ptCount val="1"/>
              </c:strCache>
            </c:strRef>
          </c:tx>
          <c:spPr>
            <a:solidFill>
              <a:srgbClr val="0070C0"/>
            </a:solidFill>
            <a:ln>
              <a:noFill/>
            </a:ln>
            <a:effectLst/>
          </c:spPr>
          <c:invertIfNegative val="0"/>
          <c:cat>
            <c:strRef>
              <c:f>Report!$BA$20:$BA$31</c:f>
              <c:strCache>
                <c:ptCount val="1"/>
                <c:pt idx="0">
                  <c:v>Invalid Date</c:v>
                </c:pt>
              </c:strCache>
            </c:strRef>
          </c:cat>
          <c:val>
            <c:numRef>
              <c:f>Report!$BG$20:$BG$31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9D23-4118-B1E9-8E7D302C3E49}"/>
            </c:ext>
          </c:extLst>
        </c:ser>
        <c:ser>
          <c:idx val="6"/>
          <c:order val="6"/>
          <c:tx>
            <c:strRef>
              <c:f>Report!$BH$19</c:f>
              <c:strCache>
                <c:ptCount val="1"/>
              </c:strCache>
            </c:strRef>
          </c:tx>
          <c:spPr>
            <a:solidFill>
              <a:srgbClr val="002060"/>
            </a:solidFill>
            <a:ln>
              <a:noFill/>
            </a:ln>
            <a:effectLst/>
          </c:spPr>
          <c:invertIfNegative val="0"/>
          <c:cat>
            <c:strRef>
              <c:f>Report!$BA$20:$BA$31</c:f>
              <c:strCache>
                <c:ptCount val="1"/>
                <c:pt idx="0">
                  <c:v>Invalid Date</c:v>
                </c:pt>
              </c:strCache>
            </c:strRef>
          </c:cat>
          <c:val>
            <c:numRef>
              <c:f>Report!$BH$20:$BH$31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9D23-4118-B1E9-8E7D302C3E49}"/>
            </c:ext>
          </c:extLst>
        </c:ser>
        <c:ser>
          <c:idx val="7"/>
          <c:order val="7"/>
          <c:tx>
            <c:strRef>
              <c:f>Report!$BI$19</c:f>
              <c:strCache>
                <c:ptCount val="1"/>
              </c:strCache>
            </c:strRef>
          </c:tx>
          <c:spPr>
            <a:solidFill>
              <a:srgbClr val="7030A0"/>
            </a:solidFill>
            <a:ln>
              <a:noFill/>
            </a:ln>
            <a:effectLst/>
          </c:spPr>
          <c:invertIfNegative val="0"/>
          <c:cat>
            <c:strRef>
              <c:f>Report!$BA$20:$BA$31</c:f>
              <c:strCache>
                <c:ptCount val="1"/>
                <c:pt idx="0">
                  <c:v>Invalid Date</c:v>
                </c:pt>
              </c:strCache>
            </c:strRef>
          </c:cat>
          <c:val>
            <c:numRef>
              <c:f>Report!$BI$20:$BI$31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9D23-4118-B1E9-8E7D302C3E49}"/>
            </c:ext>
          </c:extLst>
        </c:ser>
        <c:ser>
          <c:idx val="8"/>
          <c:order val="8"/>
          <c:tx>
            <c:strRef>
              <c:f>Report!$BJ$19</c:f>
              <c:strCache>
                <c:ptCount val="1"/>
              </c:strCache>
            </c:strRef>
          </c:tx>
          <c:spPr>
            <a:solidFill>
              <a:schemeClr val="accent4">
                <a:lumMod val="75000"/>
              </a:schemeClr>
            </a:solidFill>
            <a:ln>
              <a:noFill/>
            </a:ln>
            <a:effectLst/>
          </c:spPr>
          <c:invertIfNegative val="0"/>
          <c:cat>
            <c:strRef>
              <c:f>Report!$BA$20:$BA$31</c:f>
              <c:strCache>
                <c:ptCount val="1"/>
                <c:pt idx="0">
                  <c:v>Invalid Date</c:v>
                </c:pt>
              </c:strCache>
            </c:strRef>
          </c:cat>
          <c:val>
            <c:numRef>
              <c:f>Report!$BJ$20:$BJ$31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9D23-4118-B1E9-8E7D302C3E49}"/>
            </c:ext>
          </c:extLst>
        </c:ser>
        <c:ser>
          <c:idx val="9"/>
          <c:order val="9"/>
          <c:tx>
            <c:strRef>
              <c:f>Report!$BK$19</c:f>
              <c:strCache>
                <c:ptCount val="1"/>
              </c:strCache>
            </c:strRef>
          </c:tx>
          <c:spPr>
            <a:solidFill>
              <a:schemeClr val="accent2">
                <a:lumMod val="50000"/>
              </a:schemeClr>
            </a:solidFill>
            <a:ln>
              <a:noFill/>
            </a:ln>
            <a:effectLst/>
          </c:spPr>
          <c:invertIfNegative val="0"/>
          <c:cat>
            <c:strRef>
              <c:f>Report!$BA$20:$BA$31</c:f>
              <c:strCache>
                <c:ptCount val="1"/>
                <c:pt idx="0">
                  <c:v>Invalid Date</c:v>
                </c:pt>
              </c:strCache>
            </c:strRef>
          </c:cat>
          <c:val>
            <c:numRef>
              <c:f>Report!$BK$20:$BK$31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9D23-4118-B1E9-8E7D302C3E49}"/>
            </c:ext>
          </c:extLst>
        </c:ser>
        <c:dLbls>
          <c:showLegendKey val="0"/>
          <c:showVal val="0"/>
          <c:showCatName val="0"/>
          <c:showSerName val="0"/>
          <c:showPercent val="0"/>
          <c:showBubbleSize val="0"/>
        </c:dLbls>
        <c:gapWidth val="200"/>
        <c:overlap val="100"/>
        <c:axId val="376461376"/>
        <c:axId val="376460392"/>
      </c:barChart>
      <c:lineChart>
        <c:grouping val="standard"/>
        <c:varyColors val="0"/>
        <c:ser>
          <c:idx val="10"/>
          <c:order val="10"/>
          <c:tx>
            <c:strRef>
              <c:f>Report!$BL$19</c:f>
              <c:strCache>
                <c:ptCount val="1"/>
                <c:pt idx="0">
                  <c:v>Page Views</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12700">
                <a:solidFill>
                  <a:schemeClr val="tx1"/>
                </a:solidFill>
              </a:ln>
              <a:effectLst/>
            </c:spPr>
          </c:marker>
          <c:cat>
            <c:strRef>
              <c:f>Report!$BA$20:$BA$31</c:f>
              <c:strCache>
                <c:ptCount val="1"/>
                <c:pt idx="0">
                  <c:v>Invalid Date</c:v>
                </c:pt>
              </c:strCache>
            </c:strRef>
          </c:cat>
          <c:val>
            <c:numRef>
              <c:f>Report!$BL$20:$BL$31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9D23-4118-B1E9-8E7D302C3E49}"/>
            </c:ext>
          </c:extLst>
        </c:ser>
        <c:ser>
          <c:idx val="11"/>
          <c:order val="11"/>
          <c:tx>
            <c:strRef>
              <c:f>Report!$BM$19</c:f>
              <c:strCache>
                <c:ptCount val="1"/>
                <c:pt idx="0">
                  <c:v>Sessions</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tx1"/>
                </a:solidFill>
              </a:ln>
              <a:effectLst/>
            </c:spPr>
          </c:marker>
          <c:cat>
            <c:strRef>
              <c:f>Report!$BA$20:$BA$31</c:f>
              <c:strCache>
                <c:ptCount val="1"/>
                <c:pt idx="0">
                  <c:v>Invalid Date</c:v>
                </c:pt>
              </c:strCache>
            </c:strRef>
          </c:cat>
          <c:val>
            <c:numRef>
              <c:f>Report!$BM$20:$BM$31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B-9D23-4118-B1E9-8E7D302C3E49}"/>
            </c:ext>
          </c:extLst>
        </c:ser>
        <c:dLbls>
          <c:showLegendKey val="0"/>
          <c:showVal val="0"/>
          <c:showCatName val="0"/>
          <c:showSerName val="0"/>
          <c:showPercent val="0"/>
          <c:showBubbleSize val="0"/>
        </c:dLbls>
        <c:marker val="1"/>
        <c:smooth val="0"/>
        <c:axId val="376461376"/>
        <c:axId val="376460392"/>
      </c:lineChart>
      <c:catAx>
        <c:axId val="376461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6460392"/>
        <c:crosses val="autoZero"/>
        <c:auto val="1"/>
        <c:lblAlgn val="ctr"/>
        <c:lblOffset val="100"/>
        <c:noMultiLvlLbl val="0"/>
      </c:catAx>
      <c:valAx>
        <c:axId val="37646039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6461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Social Media Posting Report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Report!$BB$3</c:f>
              <c:strCache>
                <c:ptCount val="1"/>
              </c:strCache>
            </c:strRef>
          </c:tx>
          <c:spPr>
            <a:ln w="28575" cap="rnd">
              <a:solidFill>
                <a:srgbClr val="FF0000"/>
              </a:solidFill>
              <a:round/>
            </a:ln>
            <a:effectLst/>
          </c:spPr>
          <c:marker>
            <c:symbol val="none"/>
          </c:marker>
          <c:cat>
            <c:strRef>
              <c:f>Report!$BA$4:$BA$15</c:f>
              <c:strCache>
                <c:ptCount val="1"/>
                <c:pt idx="0">
                  <c:v>Invalid Date</c:v>
                </c:pt>
              </c:strCache>
            </c:strRef>
          </c:cat>
          <c:val>
            <c:numRef>
              <c:f>Report!$BB$4:$BB$15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118-4F2E-9D26-093B9D634EAC}"/>
            </c:ext>
          </c:extLst>
        </c:ser>
        <c:ser>
          <c:idx val="1"/>
          <c:order val="1"/>
          <c:tx>
            <c:strRef>
              <c:f>Report!$BC$3</c:f>
              <c:strCache>
                <c:ptCount val="1"/>
              </c:strCache>
            </c:strRef>
          </c:tx>
          <c:spPr>
            <a:ln w="28575" cap="rnd">
              <a:solidFill>
                <a:srgbClr val="FFC000"/>
              </a:solidFill>
              <a:round/>
            </a:ln>
            <a:effectLst/>
          </c:spPr>
          <c:marker>
            <c:symbol val="none"/>
          </c:marker>
          <c:cat>
            <c:strRef>
              <c:f>Report!$BA$4:$BA$15</c:f>
              <c:strCache>
                <c:ptCount val="1"/>
                <c:pt idx="0">
                  <c:v>Invalid Date</c:v>
                </c:pt>
              </c:strCache>
            </c:strRef>
          </c:cat>
          <c:val>
            <c:numRef>
              <c:f>Report!$BC$4:$BC$15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118-4F2E-9D26-093B9D634EAC}"/>
            </c:ext>
          </c:extLst>
        </c:ser>
        <c:ser>
          <c:idx val="2"/>
          <c:order val="2"/>
          <c:tx>
            <c:strRef>
              <c:f>Report!$BD$3</c:f>
              <c:strCache>
                <c:ptCount val="1"/>
              </c:strCache>
            </c:strRef>
          </c:tx>
          <c:spPr>
            <a:ln w="28575" cap="rnd">
              <a:solidFill>
                <a:srgbClr val="92D050"/>
              </a:solidFill>
              <a:round/>
            </a:ln>
            <a:effectLst/>
          </c:spPr>
          <c:marker>
            <c:symbol val="none"/>
          </c:marker>
          <c:cat>
            <c:strRef>
              <c:f>Report!$BA$4:$BA$15</c:f>
              <c:strCache>
                <c:ptCount val="1"/>
                <c:pt idx="0">
                  <c:v>Invalid Date</c:v>
                </c:pt>
              </c:strCache>
            </c:strRef>
          </c:cat>
          <c:val>
            <c:numRef>
              <c:f>Report!$BD$4:$BD$15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E118-4F2E-9D26-093B9D634EAC}"/>
            </c:ext>
          </c:extLst>
        </c:ser>
        <c:ser>
          <c:idx val="3"/>
          <c:order val="3"/>
          <c:tx>
            <c:strRef>
              <c:f>Report!$BE$3</c:f>
              <c:strCache>
                <c:ptCount val="1"/>
              </c:strCache>
            </c:strRef>
          </c:tx>
          <c:spPr>
            <a:ln w="28575" cap="rnd">
              <a:solidFill>
                <a:srgbClr val="00B050"/>
              </a:solidFill>
              <a:round/>
            </a:ln>
            <a:effectLst/>
          </c:spPr>
          <c:marker>
            <c:symbol val="none"/>
          </c:marker>
          <c:cat>
            <c:strRef>
              <c:f>Report!$BA$4:$BA$15</c:f>
              <c:strCache>
                <c:ptCount val="1"/>
                <c:pt idx="0">
                  <c:v>Invalid Date</c:v>
                </c:pt>
              </c:strCache>
            </c:strRef>
          </c:cat>
          <c:val>
            <c:numRef>
              <c:f>Report!$BE$4:$BE$15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E118-4F2E-9D26-093B9D634EAC}"/>
            </c:ext>
          </c:extLst>
        </c:ser>
        <c:ser>
          <c:idx val="4"/>
          <c:order val="4"/>
          <c:tx>
            <c:strRef>
              <c:f>Report!$BF$3</c:f>
              <c:strCache>
                <c:ptCount val="1"/>
              </c:strCache>
            </c:strRef>
          </c:tx>
          <c:spPr>
            <a:ln w="28575" cap="rnd">
              <a:solidFill>
                <a:srgbClr val="00B0F0"/>
              </a:solidFill>
              <a:round/>
            </a:ln>
            <a:effectLst/>
          </c:spPr>
          <c:marker>
            <c:symbol val="none"/>
          </c:marker>
          <c:cat>
            <c:strRef>
              <c:f>Report!$BA$4:$BA$15</c:f>
              <c:strCache>
                <c:ptCount val="1"/>
                <c:pt idx="0">
                  <c:v>Invalid Date</c:v>
                </c:pt>
              </c:strCache>
            </c:strRef>
          </c:cat>
          <c:val>
            <c:numRef>
              <c:f>Report!$BF$4:$BF$15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E118-4F2E-9D26-093B9D634EAC}"/>
            </c:ext>
          </c:extLst>
        </c:ser>
        <c:ser>
          <c:idx val="5"/>
          <c:order val="5"/>
          <c:tx>
            <c:strRef>
              <c:f>Report!$BG$3</c:f>
              <c:strCache>
                <c:ptCount val="1"/>
              </c:strCache>
            </c:strRef>
          </c:tx>
          <c:spPr>
            <a:ln w="28575" cap="rnd">
              <a:solidFill>
                <a:srgbClr val="0070C0"/>
              </a:solidFill>
              <a:round/>
            </a:ln>
            <a:effectLst/>
          </c:spPr>
          <c:marker>
            <c:symbol val="none"/>
          </c:marker>
          <c:cat>
            <c:strRef>
              <c:f>Report!$BA$4:$BA$15</c:f>
              <c:strCache>
                <c:ptCount val="1"/>
                <c:pt idx="0">
                  <c:v>Invalid Date</c:v>
                </c:pt>
              </c:strCache>
            </c:strRef>
          </c:cat>
          <c:val>
            <c:numRef>
              <c:f>Report!$BG$4:$BG$15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E118-4F2E-9D26-093B9D634EAC}"/>
            </c:ext>
          </c:extLst>
        </c:ser>
        <c:ser>
          <c:idx val="6"/>
          <c:order val="6"/>
          <c:tx>
            <c:strRef>
              <c:f>Report!$BH$3</c:f>
              <c:strCache>
                <c:ptCount val="1"/>
              </c:strCache>
            </c:strRef>
          </c:tx>
          <c:spPr>
            <a:ln w="28575" cap="rnd">
              <a:solidFill>
                <a:srgbClr val="002060"/>
              </a:solidFill>
              <a:round/>
            </a:ln>
            <a:effectLst/>
          </c:spPr>
          <c:marker>
            <c:symbol val="none"/>
          </c:marker>
          <c:cat>
            <c:strRef>
              <c:f>Report!$BA$4:$BA$15</c:f>
              <c:strCache>
                <c:ptCount val="1"/>
                <c:pt idx="0">
                  <c:v>Invalid Date</c:v>
                </c:pt>
              </c:strCache>
            </c:strRef>
          </c:cat>
          <c:val>
            <c:numRef>
              <c:f>Report!$BH$4:$BH$15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E118-4F2E-9D26-093B9D634EAC}"/>
            </c:ext>
          </c:extLst>
        </c:ser>
        <c:ser>
          <c:idx val="7"/>
          <c:order val="7"/>
          <c:tx>
            <c:strRef>
              <c:f>Report!$BI$3</c:f>
              <c:strCache>
                <c:ptCount val="1"/>
              </c:strCache>
            </c:strRef>
          </c:tx>
          <c:spPr>
            <a:ln w="28575" cap="rnd">
              <a:solidFill>
                <a:srgbClr val="7030A0"/>
              </a:solidFill>
              <a:round/>
            </a:ln>
            <a:effectLst/>
          </c:spPr>
          <c:marker>
            <c:symbol val="none"/>
          </c:marker>
          <c:cat>
            <c:strRef>
              <c:f>Report!$BA$4:$BA$15</c:f>
              <c:strCache>
                <c:ptCount val="1"/>
                <c:pt idx="0">
                  <c:v>Invalid Date</c:v>
                </c:pt>
              </c:strCache>
            </c:strRef>
          </c:cat>
          <c:val>
            <c:numRef>
              <c:f>Report!$BI$4:$BI$15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E118-4F2E-9D26-093B9D634EAC}"/>
            </c:ext>
          </c:extLst>
        </c:ser>
        <c:ser>
          <c:idx val="8"/>
          <c:order val="8"/>
          <c:tx>
            <c:strRef>
              <c:f>Report!$BJ$3</c:f>
              <c:strCache>
                <c:ptCount val="1"/>
              </c:strCache>
            </c:strRef>
          </c:tx>
          <c:spPr>
            <a:ln w="28575" cap="rnd">
              <a:solidFill>
                <a:schemeClr val="accent4">
                  <a:lumMod val="75000"/>
                </a:schemeClr>
              </a:solidFill>
              <a:round/>
            </a:ln>
            <a:effectLst/>
          </c:spPr>
          <c:marker>
            <c:symbol val="none"/>
          </c:marker>
          <c:cat>
            <c:strRef>
              <c:f>Report!$BA$4:$BA$15</c:f>
              <c:strCache>
                <c:ptCount val="1"/>
                <c:pt idx="0">
                  <c:v>Invalid Date</c:v>
                </c:pt>
              </c:strCache>
            </c:strRef>
          </c:cat>
          <c:val>
            <c:numRef>
              <c:f>Report!$BJ$4:$BJ$15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E118-4F2E-9D26-093B9D634EAC}"/>
            </c:ext>
          </c:extLst>
        </c:ser>
        <c:ser>
          <c:idx val="9"/>
          <c:order val="9"/>
          <c:tx>
            <c:strRef>
              <c:f>Report!$BK$3</c:f>
              <c:strCache>
                <c:ptCount val="1"/>
              </c:strCache>
            </c:strRef>
          </c:tx>
          <c:spPr>
            <a:ln w="28575" cap="rnd">
              <a:solidFill>
                <a:schemeClr val="accent2">
                  <a:lumMod val="50000"/>
                </a:schemeClr>
              </a:solidFill>
              <a:round/>
            </a:ln>
            <a:effectLst/>
          </c:spPr>
          <c:marker>
            <c:symbol val="none"/>
          </c:marker>
          <c:cat>
            <c:strRef>
              <c:f>Report!$BA$4:$BA$15</c:f>
              <c:strCache>
                <c:ptCount val="1"/>
                <c:pt idx="0">
                  <c:v>Invalid Date</c:v>
                </c:pt>
              </c:strCache>
            </c:strRef>
          </c:cat>
          <c:val>
            <c:numRef>
              <c:f>Report!$BK$4:$BK$15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E118-4F2E-9D26-093B9D634EAC}"/>
            </c:ext>
          </c:extLst>
        </c:ser>
        <c:dLbls>
          <c:showLegendKey val="0"/>
          <c:showVal val="0"/>
          <c:showCatName val="0"/>
          <c:showSerName val="0"/>
          <c:showPercent val="0"/>
          <c:showBubbleSize val="0"/>
        </c:dLbls>
        <c:axId val="492016280"/>
        <c:axId val="492015952"/>
      </c:radarChart>
      <c:catAx>
        <c:axId val="492016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2015952"/>
        <c:crosses val="autoZero"/>
        <c:auto val="1"/>
        <c:lblAlgn val="ctr"/>
        <c:lblOffset val="100"/>
        <c:noMultiLvlLbl val="0"/>
      </c:catAx>
      <c:valAx>
        <c:axId val="492015952"/>
        <c:scaling>
          <c:orientation val="minMax"/>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2016280"/>
        <c:crosses val="autoZero"/>
        <c:crossBetween val="between"/>
      </c:valAx>
      <c:spPr>
        <a:noFill/>
        <a:ln>
          <a:noFill/>
        </a:ln>
        <a:effectLst/>
      </c:spPr>
    </c:plotArea>
    <c:legend>
      <c:legendPos val="r"/>
      <c:layout>
        <c:manualLayout>
          <c:xMode val="edge"/>
          <c:yMode val="edge"/>
          <c:x val="0.80284848484848481"/>
          <c:y val="0.16976560221638962"/>
          <c:w val="0.18806060606060609"/>
          <c:h val="0.7812554680664917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Platform</a:t>
            </a:r>
            <a:r>
              <a:rPr lang="en-GB" baseline="0"/>
              <a:t> </a:t>
            </a:r>
            <a:r>
              <a:rPr lang="en-GB"/>
              <a:t>Post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noFill/>
            </a:ln>
          </c:spPr>
          <c:dPt>
            <c:idx val="0"/>
            <c:bubble3D val="0"/>
            <c:spPr>
              <a:solidFill>
                <a:srgbClr val="FF0000"/>
              </a:solidFill>
              <a:ln w="19050">
                <a:noFill/>
              </a:ln>
              <a:effectLst/>
            </c:spPr>
            <c:extLst>
              <c:ext xmlns:c16="http://schemas.microsoft.com/office/drawing/2014/chart" uri="{C3380CC4-5D6E-409C-BE32-E72D297353CC}">
                <c16:uniqueId val="{00000002-DCEC-4728-BE9B-BC8EC4006802}"/>
              </c:ext>
            </c:extLst>
          </c:dPt>
          <c:dPt>
            <c:idx val="1"/>
            <c:bubble3D val="0"/>
            <c:spPr>
              <a:solidFill>
                <a:srgbClr val="FFFF00"/>
              </a:solidFill>
              <a:ln w="19050">
                <a:noFill/>
              </a:ln>
              <a:effectLst/>
            </c:spPr>
            <c:extLst>
              <c:ext xmlns:c16="http://schemas.microsoft.com/office/drawing/2014/chart" uri="{C3380CC4-5D6E-409C-BE32-E72D297353CC}">
                <c16:uniqueId val="{00000003-DCEC-4728-BE9B-BC8EC4006802}"/>
              </c:ext>
            </c:extLst>
          </c:dPt>
          <c:dPt>
            <c:idx val="2"/>
            <c:bubble3D val="0"/>
            <c:spPr>
              <a:solidFill>
                <a:srgbClr val="92D050"/>
              </a:solidFill>
              <a:ln w="19050">
                <a:noFill/>
              </a:ln>
              <a:effectLst/>
            </c:spPr>
            <c:extLst>
              <c:ext xmlns:c16="http://schemas.microsoft.com/office/drawing/2014/chart" uri="{C3380CC4-5D6E-409C-BE32-E72D297353CC}">
                <c16:uniqueId val="{00000004-DCEC-4728-BE9B-BC8EC4006802}"/>
              </c:ext>
            </c:extLst>
          </c:dPt>
          <c:dPt>
            <c:idx val="3"/>
            <c:bubble3D val="0"/>
            <c:spPr>
              <a:solidFill>
                <a:srgbClr val="00B050"/>
              </a:solidFill>
              <a:ln w="19050">
                <a:noFill/>
              </a:ln>
              <a:effectLst/>
            </c:spPr>
            <c:extLst>
              <c:ext xmlns:c16="http://schemas.microsoft.com/office/drawing/2014/chart" uri="{C3380CC4-5D6E-409C-BE32-E72D297353CC}">
                <c16:uniqueId val="{00000005-DCEC-4728-BE9B-BC8EC4006802}"/>
              </c:ext>
            </c:extLst>
          </c:dPt>
          <c:dPt>
            <c:idx val="4"/>
            <c:bubble3D val="0"/>
            <c:spPr>
              <a:solidFill>
                <a:srgbClr val="00B0F0"/>
              </a:solidFill>
              <a:ln w="19050">
                <a:noFill/>
              </a:ln>
              <a:effectLst/>
            </c:spPr>
            <c:extLst>
              <c:ext xmlns:c16="http://schemas.microsoft.com/office/drawing/2014/chart" uri="{C3380CC4-5D6E-409C-BE32-E72D297353CC}">
                <c16:uniqueId val="{00000006-DCEC-4728-BE9B-BC8EC4006802}"/>
              </c:ext>
            </c:extLst>
          </c:dPt>
          <c:dPt>
            <c:idx val="5"/>
            <c:bubble3D val="0"/>
            <c:spPr>
              <a:solidFill>
                <a:srgbClr val="0070C0"/>
              </a:solidFill>
              <a:ln w="19050">
                <a:noFill/>
              </a:ln>
              <a:effectLst/>
            </c:spPr>
            <c:extLst>
              <c:ext xmlns:c16="http://schemas.microsoft.com/office/drawing/2014/chart" uri="{C3380CC4-5D6E-409C-BE32-E72D297353CC}">
                <c16:uniqueId val="{00000007-DCEC-4728-BE9B-BC8EC4006802}"/>
              </c:ext>
            </c:extLst>
          </c:dPt>
          <c:dPt>
            <c:idx val="6"/>
            <c:bubble3D val="0"/>
            <c:spPr>
              <a:solidFill>
                <a:srgbClr val="002060"/>
              </a:solidFill>
              <a:ln w="19050">
                <a:noFill/>
              </a:ln>
              <a:effectLst/>
            </c:spPr>
            <c:extLst>
              <c:ext xmlns:c16="http://schemas.microsoft.com/office/drawing/2014/chart" uri="{C3380CC4-5D6E-409C-BE32-E72D297353CC}">
                <c16:uniqueId val="{00000008-DCEC-4728-BE9B-BC8EC4006802}"/>
              </c:ext>
            </c:extLst>
          </c:dPt>
          <c:dPt>
            <c:idx val="7"/>
            <c:bubble3D val="0"/>
            <c:spPr>
              <a:solidFill>
                <a:srgbClr val="7030A0"/>
              </a:solidFill>
              <a:ln w="19050">
                <a:noFill/>
              </a:ln>
              <a:effectLst/>
            </c:spPr>
            <c:extLst>
              <c:ext xmlns:c16="http://schemas.microsoft.com/office/drawing/2014/chart" uri="{C3380CC4-5D6E-409C-BE32-E72D297353CC}">
                <c16:uniqueId val="{00000009-DCEC-4728-BE9B-BC8EC4006802}"/>
              </c:ext>
            </c:extLst>
          </c:dPt>
          <c:dPt>
            <c:idx val="8"/>
            <c:bubble3D val="0"/>
            <c:spPr>
              <a:solidFill>
                <a:schemeClr val="accent4">
                  <a:lumMod val="75000"/>
                </a:schemeClr>
              </a:solidFill>
              <a:ln w="19050">
                <a:noFill/>
              </a:ln>
              <a:effectLst/>
            </c:spPr>
            <c:extLst>
              <c:ext xmlns:c16="http://schemas.microsoft.com/office/drawing/2014/chart" uri="{C3380CC4-5D6E-409C-BE32-E72D297353CC}">
                <c16:uniqueId val="{0000000A-DCEC-4728-BE9B-BC8EC4006802}"/>
              </c:ext>
            </c:extLst>
          </c:dPt>
          <c:dPt>
            <c:idx val="9"/>
            <c:bubble3D val="0"/>
            <c:spPr>
              <a:solidFill>
                <a:schemeClr val="accent2">
                  <a:lumMod val="50000"/>
                </a:schemeClr>
              </a:solidFill>
              <a:ln w="19050">
                <a:noFill/>
              </a:ln>
              <a:effectLst/>
            </c:spPr>
            <c:extLst>
              <c:ext xmlns:c16="http://schemas.microsoft.com/office/drawing/2014/chart" uri="{C3380CC4-5D6E-409C-BE32-E72D297353CC}">
                <c16:uniqueId val="{0000000B-DCEC-4728-BE9B-BC8EC4006802}"/>
              </c:ext>
            </c:extLst>
          </c:dPt>
          <c:cat>
            <c:multiLvlStrRef>
              <c:f>Report!$BB$3:$BK$3</c:f>
            </c:multiLvlStrRef>
          </c:cat>
          <c:val>
            <c:numRef>
              <c:f>Report!$BB$16:$BK$16</c:f>
              <c:numCache>
                <c:formatCode>#,##0_ ;[Red]\-#,##0\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DCEC-4728-BE9B-BC8EC4006802}"/>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9465091863517057"/>
          <c:y val="0.20232397203242072"/>
          <c:w val="0.19625821772278465"/>
          <c:h val="0.7042301653699119"/>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Website Traffic per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Report!$BL$3</c:f>
              <c:strCache>
                <c:ptCount val="1"/>
                <c:pt idx="0">
                  <c:v>Page Views</c:v>
                </c:pt>
              </c:strCache>
            </c:strRef>
          </c:tx>
          <c:spPr>
            <a:solidFill>
              <a:schemeClr val="accent5">
                <a:lumMod val="60000"/>
                <a:lumOff val="40000"/>
              </a:schemeClr>
            </a:solidFill>
            <a:ln>
              <a:noFill/>
            </a:ln>
            <a:effectLst/>
          </c:spPr>
          <c:invertIfNegative val="0"/>
          <c:cat>
            <c:strRef>
              <c:f>Report!$BA$4:$BA$15</c:f>
              <c:strCache>
                <c:ptCount val="1"/>
                <c:pt idx="0">
                  <c:v>Invalid Date</c:v>
                </c:pt>
              </c:strCache>
            </c:strRef>
          </c:cat>
          <c:val>
            <c:numRef>
              <c:f>Report!$BL$4:$BL$15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8ED-418C-8ED4-4CABDD2F50EC}"/>
            </c:ext>
          </c:extLst>
        </c:ser>
        <c:ser>
          <c:idx val="1"/>
          <c:order val="1"/>
          <c:tx>
            <c:strRef>
              <c:f>Report!$BM$3</c:f>
              <c:strCache>
                <c:ptCount val="1"/>
                <c:pt idx="0">
                  <c:v>Sessions</c:v>
                </c:pt>
              </c:strCache>
            </c:strRef>
          </c:tx>
          <c:spPr>
            <a:solidFill>
              <a:schemeClr val="accent2">
                <a:lumMod val="60000"/>
                <a:lumOff val="40000"/>
              </a:schemeClr>
            </a:solidFill>
            <a:ln>
              <a:noFill/>
            </a:ln>
            <a:effectLst/>
          </c:spPr>
          <c:invertIfNegative val="0"/>
          <c:cat>
            <c:strRef>
              <c:f>Report!$BA$4:$BA$15</c:f>
              <c:strCache>
                <c:ptCount val="1"/>
                <c:pt idx="0">
                  <c:v>Invalid Date</c:v>
                </c:pt>
              </c:strCache>
            </c:strRef>
          </c:cat>
          <c:val>
            <c:numRef>
              <c:f>Report!$BM$4:$BM$15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98ED-418C-8ED4-4CABDD2F50EC}"/>
            </c:ext>
          </c:extLst>
        </c:ser>
        <c:dLbls>
          <c:showLegendKey val="0"/>
          <c:showVal val="0"/>
          <c:showCatName val="0"/>
          <c:showSerName val="0"/>
          <c:showPercent val="0"/>
          <c:showBubbleSize val="0"/>
        </c:dLbls>
        <c:gapWidth val="100"/>
        <c:axId val="556328008"/>
        <c:axId val="556331288"/>
      </c:barChart>
      <c:catAx>
        <c:axId val="556328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31288"/>
        <c:crosses val="autoZero"/>
        <c:auto val="1"/>
        <c:lblAlgn val="ctr"/>
        <c:lblOffset val="100"/>
        <c:noMultiLvlLbl val="0"/>
      </c:catAx>
      <c:valAx>
        <c:axId val="55633128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328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social-media-v-website-visits/?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38100</xdr:rowOff>
    </xdr:from>
    <xdr:to>
      <xdr:col>16</xdr:col>
      <xdr:colOff>142875</xdr:colOff>
      <xdr:row>26</xdr:row>
      <xdr:rowOff>152400</xdr:rowOff>
    </xdr:to>
    <xdr:pic>
      <xdr:nvPicPr>
        <xdr:cNvPr id="2" name="Picture 1">
          <a:hlinkClick xmlns:r="http://schemas.openxmlformats.org/officeDocument/2006/relationships" r:id="rId1"/>
          <a:extLst>
            <a:ext uri="{FF2B5EF4-FFF2-40B4-BE49-F238E27FC236}">
              <a16:creationId xmlns:a16="http://schemas.microsoft.com/office/drawing/2014/main" id="{4FF20B27-D5B7-480F-93CC-78024D7950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19600"/>
          <a:ext cx="2952749" cy="6858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7" name="Picture 6">
          <a:hlinkClick xmlns:r="http://schemas.openxmlformats.org/officeDocument/2006/relationships" r:id="rId3"/>
          <a:extLst>
            <a:ext uri="{FF2B5EF4-FFF2-40B4-BE49-F238E27FC236}">
              <a16:creationId xmlns:a16="http://schemas.microsoft.com/office/drawing/2014/main" id="{EDF0DE1E-A921-42EC-8956-4F38FA7FDDC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8" name="Picture 7">
          <a:hlinkClick xmlns:r="http://schemas.openxmlformats.org/officeDocument/2006/relationships" r:id="rId5"/>
          <a:extLst>
            <a:ext uri="{FF2B5EF4-FFF2-40B4-BE49-F238E27FC236}">
              <a16:creationId xmlns:a16="http://schemas.microsoft.com/office/drawing/2014/main" id="{2E95FE8A-F1B5-479E-BC81-6667081C0AE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9" name="Picture 8">
          <a:hlinkClick xmlns:r="http://schemas.openxmlformats.org/officeDocument/2006/relationships" r:id="rId7"/>
          <a:extLst>
            <a:ext uri="{FF2B5EF4-FFF2-40B4-BE49-F238E27FC236}">
              <a16:creationId xmlns:a16="http://schemas.microsoft.com/office/drawing/2014/main" id="{54A2698D-C4F8-4624-B541-E89FA9456A1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10" name="Picture 9">
          <a:hlinkClick xmlns:r="http://schemas.openxmlformats.org/officeDocument/2006/relationships" r:id="rId9"/>
          <a:extLst>
            <a:ext uri="{FF2B5EF4-FFF2-40B4-BE49-F238E27FC236}">
              <a16:creationId xmlns:a16="http://schemas.microsoft.com/office/drawing/2014/main" id="{EBF1AD95-6329-4D8F-B2A0-21BF30368816}"/>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101</xdr:row>
      <xdr:rowOff>114300</xdr:rowOff>
    </xdr:from>
    <xdr:ext cx="2695575" cy="342786"/>
    <xdr:sp macro="" textlink="">
      <xdr:nvSpPr>
        <xdr:cNvPr id="2" name="TextBox 1">
          <a:extLst>
            <a:ext uri="{FF2B5EF4-FFF2-40B4-BE49-F238E27FC236}">
              <a16:creationId xmlns:a16="http://schemas.microsoft.com/office/drawing/2014/main" id="{043F23E2-597D-4F39-B436-AF0865C3D156}"/>
            </a:ext>
          </a:extLst>
        </xdr:cNvPr>
        <xdr:cNvSpPr txBox="1"/>
      </xdr:nvSpPr>
      <xdr:spPr>
        <a:xfrm>
          <a:off x="381000" y="19354800"/>
          <a:ext cx="26955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b="1"/>
            <a:t>RESERVED</a:t>
          </a:r>
          <a:r>
            <a:rPr lang="en-GB" sz="1600" b="1" baseline="0"/>
            <a:t> FOR FULL VERSION</a:t>
          </a:r>
          <a:endParaRPr lang="en-GB" sz="1600" b="1"/>
        </a:p>
      </xdr:txBody>
    </xdr:sp>
    <xdr:clientData/>
  </xdr:oneCellAnchor>
  <xdr:oneCellAnchor>
    <xdr:from>
      <xdr:col>7</xdr:col>
      <xdr:colOff>76200</xdr:colOff>
      <xdr:row>13</xdr:row>
      <xdr:rowOff>114300</xdr:rowOff>
    </xdr:from>
    <xdr:ext cx="2695575" cy="342786"/>
    <xdr:sp macro="" textlink="">
      <xdr:nvSpPr>
        <xdr:cNvPr id="3" name="TextBox 2">
          <a:extLst>
            <a:ext uri="{FF2B5EF4-FFF2-40B4-BE49-F238E27FC236}">
              <a16:creationId xmlns:a16="http://schemas.microsoft.com/office/drawing/2014/main" id="{67ACA43B-5134-4F9A-B65B-BFC15B051137}"/>
            </a:ext>
          </a:extLst>
        </xdr:cNvPr>
        <xdr:cNvSpPr txBox="1"/>
      </xdr:nvSpPr>
      <xdr:spPr>
        <a:xfrm>
          <a:off x="4457700" y="2590800"/>
          <a:ext cx="26955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b="1"/>
            <a:t>RESERVED</a:t>
          </a:r>
          <a:r>
            <a:rPr lang="en-GB" sz="1600" b="1" baseline="0"/>
            <a:t> FOR FULL VERSION</a:t>
          </a:r>
          <a:endParaRPr lang="en-GB" sz="16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6</xdr:row>
      <xdr:rowOff>0</xdr:rowOff>
    </xdr:from>
    <xdr:to>
      <xdr:col>45</xdr:col>
      <xdr:colOff>0</xdr:colOff>
      <xdr:row>33</xdr:row>
      <xdr:rowOff>0</xdr:rowOff>
    </xdr:to>
    <xdr:graphicFrame macro="">
      <xdr:nvGraphicFramePr>
        <xdr:cNvPr id="2" name="Chart 1">
          <a:extLst>
            <a:ext uri="{FF2B5EF4-FFF2-40B4-BE49-F238E27FC236}">
              <a16:creationId xmlns:a16="http://schemas.microsoft.com/office/drawing/2014/main" id="{9D3794C4-80AA-4069-9523-E53FB4A126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4762</xdr:rowOff>
    </xdr:from>
    <xdr:to>
      <xdr:col>45</xdr:col>
      <xdr:colOff>0</xdr:colOff>
      <xdr:row>58</xdr:row>
      <xdr:rowOff>0</xdr:rowOff>
    </xdr:to>
    <xdr:graphicFrame macro="">
      <xdr:nvGraphicFramePr>
        <xdr:cNvPr id="3" name="Chart 2">
          <a:extLst>
            <a:ext uri="{FF2B5EF4-FFF2-40B4-BE49-F238E27FC236}">
              <a16:creationId xmlns:a16="http://schemas.microsoft.com/office/drawing/2014/main" id="{1F26F104-28AF-4083-B333-0B55BF3955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59</xdr:row>
      <xdr:rowOff>4762</xdr:rowOff>
    </xdr:from>
    <xdr:to>
      <xdr:col>22</xdr:col>
      <xdr:colOff>0</xdr:colOff>
      <xdr:row>75</xdr:row>
      <xdr:rowOff>0</xdr:rowOff>
    </xdr:to>
    <xdr:graphicFrame macro="">
      <xdr:nvGraphicFramePr>
        <xdr:cNvPr id="4" name="Chart 3">
          <a:extLst>
            <a:ext uri="{FF2B5EF4-FFF2-40B4-BE49-F238E27FC236}">
              <a16:creationId xmlns:a16="http://schemas.microsoft.com/office/drawing/2014/main" id="{A38CB366-0C46-49A6-829D-0B9AF77F68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0</xdr:colOff>
      <xdr:row>59</xdr:row>
      <xdr:rowOff>4762</xdr:rowOff>
    </xdr:from>
    <xdr:to>
      <xdr:col>44</xdr:col>
      <xdr:colOff>190499</xdr:colOff>
      <xdr:row>75</xdr:row>
      <xdr:rowOff>0</xdr:rowOff>
    </xdr:to>
    <xdr:graphicFrame macro="">
      <xdr:nvGraphicFramePr>
        <xdr:cNvPr id="5" name="Chart 4">
          <a:extLst>
            <a:ext uri="{FF2B5EF4-FFF2-40B4-BE49-F238E27FC236}">
              <a16:creationId xmlns:a16="http://schemas.microsoft.com/office/drawing/2014/main" id="{3FD0A350-970A-45CF-9D85-7D85A124A1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R37aL_0ltwQ"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B076-5660-4991-9734-E593E1D0E68D}">
  <sheetPr>
    <tabColor theme="1"/>
  </sheetPr>
  <dimension ref="A1:BD50"/>
  <sheetViews>
    <sheetView tabSelected="1" workbookViewId="0"/>
  </sheetViews>
  <sheetFormatPr defaultColWidth="0" defaultRowHeight="15" zeroHeight="1" x14ac:dyDescent="0.25"/>
  <cols>
    <col min="1" max="46" width="2.85546875" style="1" customWidth="1"/>
    <col min="47" max="52" width="2.85546875" style="1" hidden="1" customWidth="1"/>
    <col min="53" max="53" width="11.42578125" style="1" hidden="1" customWidth="1"/>
    <col min="54" max="54" width="4.28515625" style="1" hidden="1" customWidth="1"/>
    <col min="55" max="55" width="2.85546875" style="1" hidden="1" customWidth="1"/>
    <col min="56" max="56" width="11.42578125" style="1" hidden="1" customWidth="1"/>
    <col min="57" max="16384" width="2.85546875" style="1" hidden="1"/>
  </cols>
  <sheetData>
    <row r="1" spans="1:56"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row>
    <row r="2" spans="1:56" x14ac:dyDescent="0.25">
      <c r="A2" s="17"/>
      <c r="B2" s="141" t="s">
        <v>48</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3"/>
      <c r="AT2" s="17"/>
      <c r="BA2" s="7"/>
      <c r="BD2" s="41" t="s">
        <v>25</v>
      </c>
    </row>
    <row r="3" spans="1:56" x14ac:dyDescent="0.25">
      <c r="A3" s="17"/>
      <c r="B3" s="144"/>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6"/>
      <c r="AT3" s="17"/>
      <c r="BA3" s="3" t="s">
        <v>1</v>
      </c>
      <c r="BB3" s="3">
        <v>1</v>
      </c>
      <c r="BD3" s="47" t="str">
        <f>IF($AF17="", "", $AF17)</f>
        <v/>
      </c>
    </row>
    <row r="4" spans="1:56" x14ac:dyDescent="0.2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BA4" s="4" t="s">
        <v>2</v>
      </c>
      <c r="BB4" s="4">
        <v>2</v>
      </c>
      <c r="BD4" s="48" t="str">
        <f t="shared" ref="BD4:BD12" si="0">IF($AF18="", "", $AF18)</f>
        <v/>
      </c>
    </row>
    <row r="5" spans="1:56" x14ac:dyDescent="0.25">
      <c r="A5" s="17"/>
      <c r="B5" s="147" t="s">
        <v>27</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9"/>
      <c r="AT5" s="17"/>
      <c r="BA5" s="4" t="s">
        <v>3</v>
      </c>
      <c r="BB5" s="4">
        <v>3</v>
      </c>
      <c r="BD5" s="48" t="str">
        <f t="shared" si="0"/>
        <v/>
      </c>
    </row>
    <row r="6" spans="1:56" x14ac:dyDescent="0.2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BA6" s="4" t="s">
        <v>4</v>
      </c>
      <c r="BB6" s="4">
        <v>4</v>
      </c>
      <c r="BD6" s="48" t="str">
        <f t="shared" si="0"/>
        <v/>
      </c>
    </row>
    <row r="7" spans="1:56" x14ac:dyDescent="0.25">
      <c r="A7" s="17"/>
      <c r="B7" s="120" t="s">
        <v>28</v>
      </c>
      <c r="C7" s="121"/>
      <c r="D7" s="121"/>
      <c r="E7" s="121"/>
      <c r="F7" s="121"/>
      <c r="G7" s="122"/>
      <c r="H7" s="150" t="s">
        <v>29</v>
      </c>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2"/>
      <c r="AT7" s="17"/>
      <c r="BA7" s="4" t="s">
        <v>5</v>
      </c>
      <c r="BB7" s="4">
        <v>5</v>
      </c>
      <c r="BD7" s="48" t="str">
        <f t="shared" si="0"/>
        <v/>
      </c>
    </row>
    <row r="8" spans="1:56" x14ac:dyDescent="0.25">
      <c r="A8" s="17"/>
      <c r="B8" s="147" t="s">
        <v>30</v>
      </c>
      <c r="C8" s="148"/>
      <c r="D8" s="148"/>
      <c r="E8" s="148"/>
      <c r="F8" s="148"/>
      <c r="G8" s="149"/>
      <c r="H8" s="150" t="s">
        <v>31</v>
      </c>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2"/>
      <c r="AT8" s="17"/>
      <c r="BA8" s="4" t="s">
        <v>6</v>
      </c>
      <c r="BB8" s="4">
        <v>6</v>
      </c>
      <c r="BD8" s="48" t="str">
        <f t="shared" si="0"/>
        <v/>
      </c>
    </row>
    <row r="9" spans="1:56" x14ac:dyDescent="0.25">
      <c r="A9" s="17"/>
      <c r="B9" s="150" t="s">
        <v>32</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2"/>
      <c r="AT9" s="17"/>
      <c r="BA9" s="4" t="s">
        <v>7</v>
      </c>
      <c r="BB9" s="4">
        <v>7</v>
      </c>
      <c r="BD9" s="48" t="str">
        <f t="shared" si="0"/>
        <v/>
      </c>
    </row>
    <row r="10" spans="1:56" x14ac:dyDescent="0.25">
      <c r="A10" s="17"/>
      <c r="B10" s="150" t="s">
        <v>33</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2"/>
      <c r="AT10" s="17"/>
      <c r="BA10" s="4" t="s">
        <v>8</v>
      </c>
      <c r="BB10" s="4">
        <v>8</v>
      </c>
      <c r="BD10" s="48" t="str">
        <f t="shared" si="0"/>
        <v/>
      </c>
    </row>
    <row r="11" spans="1:56" x14ac:dyDescent="0.25">
      <c r="A11" s="17"/>
      <c r="B11" s="150" t="s">
        <v>34</v>
      </c>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2"/>
      <c r="AT11" s="17"/>
      <c r="BA11" s="4" t="s">
        <v>9</v>
      </c>
      <c r="BB11" s="4">
        <v>9</v>
      </c>
      <c r="BD11" s="48" t="str">
        <f t="shared" si="0"/>
        <v/>
      </c>
    </row>
    <row r="12" spans="1:56"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BA12" s="4" t="s">
        <v>10</v>
      </c>
      <c r="BB12" s="4">
        <v>10</v>
      </c>
      <c r="BD12" s="49" t="str">
        <f t="shared" si="0"/>
        <v/>
      </c>
    </row>
    <row r="13" spans="1:56"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BA13" s="4" t="s">
        <v>11</v>
      </c>
      <c r="BB13" s="4">
        <v>11</v>
      </c>
    </row>
    <row r="14" spans="1:56" x14ac:dyDescent="0.25">
      <c r="A14" s="17"/>
      <c r="B14" s="147" t="s">
        <v>35</v>
      </c>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9"/>
      <c r="AT14" s="17"/>
      <c r="BA14" s="5" t="s">
        <v>12</v>
      </c>
      <c r="BB14" s="5">
        <v>12</v>
      </c>
    </row>
    <row r="15" spans="1:56" x14ac:dyDescent="0.25">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row>
    <row r="16" spans="1:56" ht="15" customHeight="1" x14ac:dyDescent="0.25">
      <c r="A16" s="17"/>
      <c r="B16" s="95" t="s">
        <v>36</v>
      </c>
      <c r="C16" s="96"/>
      <c r="D16" s="96"/>
      <c r="E16" s="96"/>
      <c r="F16" s="96"/>
      <c r="G16" s="97"/>
      <c r="H16" s="153" t="s">
        <v>14</v>
      </c>
      <c r="I16" s="154"/>
      <c r="J16" s="154"/>
      <c r="K16" s="154"/>
      <c r="L16" s="154"/>
      <c r="M16" s="154"/>
      <c r="N16" s="154"/>
      <c r="O16" s="154"/>
      <c r="P16" s="154"/>
      <c r="Q16" s="155"/>
      <c r="R16" s="17"/>
      <c r="S16" s="43"/>
      <c r="T16" s="120" t="s">
        <v>37</v>
      </c>
      <c r="U16" s="121"/>
      <c r="V16" s="121"/>
      <c r="W16" s="121"/>
      <c r="X16" s="121"/>
      <c r="Y16" s="122"/>
      <c r="Z16" s="123"/>
      <c r="AA16" s="124"/>
      <c r="AB16" s="124"/>
      <c r="AC16" s="125"/>
      <c r="AD16" s="17"/>
      <c r="AE16" s="17"/>
      <c r="AF16" s="126" t="s">
        <v>25</v>
      </c>
      <c r="AG16" s="127"/>
      <c r="AH16" s="127"/>
      <c r="AI16" s="128"/>
      <c r="AJ16" s="17"/>
      <c r="AK16" s="17"/>
      <c r="AL16" s="111" t="s">
        <v>47</v>
      </c>
      <c r="AM16" s="112"/>
      <c r="AN16" s="112"/>
      <c r="AO16" s="112"/>
      <c r="AP16" s="112"/>
      <c r="AQ16" s="112"/>
      <c r="AR16" s="112"/>
      <c r="AS16" s="113"/>
      <c r="AT16" s="17"/>
      <c r="BA16" s="45" t="str">
        <f>IF($Z16="", "", $Z16)</f>
        <v/>
      </c>
      <c r="BB16" s="7" t="str">
        <f>IFERROR(INDEX($BB$3:$BB$14, MATCH($BA$16, $BA$3:$BA$14, 0)), "")</f>
        <v/>
      </c>
    </row>
    <row r="17" spans="1:56" x14ac:dyDescent="0.25">
      <c r="A17" s="17"/>
      <c r="B17" s="17"/>
      <c r="C17" s="17"/>
      <c r="D17" s="17"/>
      <c r="E17" s="17"/>
      <c r="F17" s="17"/>
      <c r="G17" s="17"/>
      <c r="H17" s="17"/>
      <c r="I17" s="17"/>
      <c r="J17" s="17"/>
      <c r="K17" s="17"/>
      <c r="L17" s="17"/>
      <c r="M17" s="17"/>
      <c r="N17" s="17"/>
      <c r="O17" s="17"/>
      <c r="P17" s="17"/>
      <c r="Q17" s="17"/>
      <c r="R17" s="17"/>
      <c r="S17" s="43"/>
      <c r="T17" s="17"/>
      <c r="U17" s="17"/>
      <c r="V17" s="17"/>
      <c r="W17" s="17"/>
      <c r="X17" s="17"/>
      <c r="Y17" s="17"/>
      <c r="Z17" s="17"/>
      <c r="AA17" s="17"/>
      <c r="AB17" s="17"/>
      <c r="AC17" s="17"/>
      <c r="AD17" s="17"/>
      <c r="AE17" s="17"/>
      <c r="AF17" s="129"/>
      <c r="AG17" s="130"/>
      <c r="AH17" s="130"/>
      <c r="AI17" s="131"/>
      <c r="AJ17" s="17"/>
      <c r="AK17" s="17"/>
      <c r="AL17" s="114"/>
      <c r="AM17" s="115"/>
      <c r="AN17" s="115"/>
      <c r="AO17" s="115"/>
      <c r="AP17" s="115"/>
      <c r="AQ17" s="115"/>
      <c r="AR17" s="115"/>
      <c r="AS17" s="116"/>
      <c r="AT17" s="17"/>
      <c r="BA17" s="46"/>
      <c r="BD17" s="3" t="str">
        <f>IF($AF17="", "", IF(COUNTIF($AF$17:$AF$26, $AF17)&gt;1, "X", ""))</f>
        <v/>
      </c>
    </row>
    <row r="18" spans="1:56" x14ac:dyDescent="0.25">
      <c r="A18" s="17"/>
      <c r="B18" s="132" t="s">
        <v>38</v>
      </c>
      <c r="C18" s="133"/>
      <c r="D18" s="133"/>
      <c r="E18" s="133"/>
      <c r="F18" s="133"/>
      <c r="G18" s="133"/>
      <c r="H18" s="133"/>
      <c r="I18" s="133"/>
      <c r="J18" s="133"/>
      <c r="K18" s="133"/>
      <c r="L18" s="133"/>
      <c r="M18" s="133"/>
      <c r="N18" s="133"/>
      <c r="O18" s="133"/>
      <c r="P18" s="133"/>
      <c r="Q18" s="134"/>
      <c r="R18" s="17"/>
      <c r="S18" s="43"/>
      <c r="T18" s="120" t="s">
        <v>39</v>
      </c>
      <c r="U18" s="121"/>
      <c r="V18" s="121"/>
      <c r="W18" s="121"/>
      <c r="X18" s="121"/>
      <c r="Y18" s="122"/>
      <c r="Z18" s="123"/>
      <c r="AA18" s="124"/>
      <c r="AB18" s="124"/>
      <c r="AC18" s="125"/>
      <c r="AD18" s="17"/>
      <c r="AE18" s="17"/>
      <c r="AF18" s="80"/>
      <c r="AG18" s="81"/>
      <c r="AH18" s="81"/>
      <c r="AI18" s="82"/>
      <c r="AJ18" s="17"/>
      <c r="AK18" s="17"/>
      <c r="AL18" s="114"/>
      <c r="AM18" s="115"/>
      <c r="AN18" s="115"/>
      <c r="AO18" s="115"/>
      <c r="AP18" s="115"/>
      <c r="AQ18" s="115"/>
      <c r="AR18" s="115"/>
      <c r="AS18" s="116"/>
      <c r="AT18" s="17"/>
      <c r="BA18" s="45" t="str">
        <f>IF($Z18="", "", $Z18)</f>
        <v/>
      </c>
      <c r="BD18" s="4" t="str">
        <f t="shared" ref="BD18:BD26" si="1">IF($AF18="", "", IF(COUNTIF($AF$17:$AF$26, $AF18)&gt;1, "X", ""))</f>
        <v/>
      </c>
    </row>
    <row r="19" spans="1:56" x14ac:dyDescent="0.25">
      <c r="A19" s="17"/>
      <c r="B19" s="135"/>
      <c r="C19" s="136"/>
      <c r="D19" s="136"/>
      <c r="E19" s="136"/>
      <c r="F19" s="136"/>
      <c r="G19" s="136"/>
      <c r="H19" s="136"/>
      <c r="I19" s="136"/>
      <c r="J19" s="136"/>
      <c r="K19" s="136"/>
      <c r="L19" s="136"/>
      <c r="M19" s="136"/>
      <c r="N19" s="136"/>
      <c r="O19" s="136"/>
      <c r="P19" s="136"/>
      <c r="Q19" s="137"/>
      <c r="R19" s="17"/>
      <c r="S19" s="44" t="s">
        <v>17</v>
      </c>
      <c r="T19" s="17"/>
      <c r="U19" s="17"/>
      <c r="V19" s="17"/>
      <c r="W19" s="17"/>
      <c r="X19" s="17"/>
      <c r="Y19" s="17"/>
      <c r="Z19" s="17"/>
      <c r="AA19" s="17"/>
      <c r="AB19" s="17"/>
      <c r="AC19" s="17"/>
      <c r="AD19" s="17"/>
      <c r="AE19" s="17"/>
      <c r="AF19" s="80"/>
      <c r="AG19" s="81"/>
      <c r="AH19" s="81"/>
      <c r="AI19" s="82"/>
      <c r="AJ19" s="17"/>
      <c r="AK19" s="17"/>
      <c r="AL19" s="114"/>
      <c r="AM19" s="115"/>
      <c r="AN19" s="115"/>
      <c r="AO19" s="115"/>
      <c r="AP19" s="115"/>
      <c r="AQ19" s="115"/>
      <c r="AR19" s="115"/>
      <c r="AS19" s="116"/>
      <c r="AT19" s="17"/>
      <c r="BD19" s="4" t="str">
        <f t="shared" si="1"/>
        <v/>
      </c>
    </row>
    <row r="20" spans="1:56" x14ac:dyDescent="0.25">
      <c r="A20" s="17"/>
      <c r="B20" s="138"/>
      <c r="C20" s="139"/>
      <c r="D20" s="139"/>
      <c r="E20" s="139"/>
      <c r="F20" s="139"/>
      <c r="G20" s="139"/>
      <c r="H20" s="139"/>
      <c r="I20" s="139"/>
      <c r="J20" s="139"/>
      <c r="K20" s="139"/>
      <c r="L20" s="139"/>
      <c r="M20" s="139"/>
      <c r="N20" s="139"/>
      <c r="O20" s="139"/>
      <c r="P20" s="139"/>
      <c r="Q20" s="140"/>
      <c r="R20" s="17"/>
      <c r="S20" s="43" t="s">
        <v>17</v>
      </c>
      <c r="T20" s="17"/>
      <c r="U20" s="17"/>
      <c r="V20" s="17"/>
      <c r="W20" s="17"/>
      <c r="X20" s="17"/>
      <c r="Y20" s="17"/>
      <c r="Z20" s="17"/>
      <c r="AA20" s="17"/>
      <c r="AB20" s="17"/>
      <c r="AC20" s="17"/>
      <c r="AD20" s="17"/>
      <c r="AE20" s="17"/>
      <c r="AF20" s="80"/>
      <c r="AG20" s="81"/>
      <c r="AH20" s="81"/>
      <c r="AI20" s="82"/>
      <c r="AJ20" s="17"/>
      <c r="AK20" s="17"/>
      <c r="AL20" s="114"/>
      <c r="AM20" s="115"/>
      <c r="AN20" s="115"/>
      <c r="AO20" s="115"/>
      <c r="AP20" s="115"/>
      <c r="AQ20" s="115"/>
      <c r="AR20" s="115"/>
      <c r="AS20" s="116"/>
      <c r="AT20" s="17"/>
      <c r="BA20" s="8" t="str">
        <f>IFERROR(DATE($BA$18, $BB$16, 1), "Invalid Date")</f>
        <v>Invalid Date</v>
      </c>
      <c r="BD20" s="4" t="str">
        <f t="shared" si="1"/>
        <v/>
      </c>
    </row>
    <row r="21" spans="1:56" x14ac:dyDescent="0.25">
      <c r="A21" s="17"/>
      <c r="B21" s="17"/>
      <c r="C21" s="17"/>
      <c r="D21" s="17"/>
      <c r="E21" s="17"/>
      <c r="F21" s="17"/>
      <c r="G21" s="17"/>
      <c r="H21" s="17"/>
      <c r="I21" s="17"/>
      <c r="J21" s="17"/>
      <c r="K21" s="17"/>
      <c r="L21" s="17"/>
      <c r="M21" s="17"/>
      <c r="N21" s="17"/>
      <c r="O21" s="17"/>
      <c r="P21" s="17"/>
      <c r="Q21" s="17"/>
      <c r="R21" s="17"/>
      <c r="S21" s="43" t="s">
        <v>17</v>
      </c>
      <c r="T21" s="17"/>
      <c r="U21" s="17"/>
      <c r="V21" s="17"/>
      <c r="W21" s="17"/>
      <c r="X21" s="17"/>
      <c r="Y21" s="17"/>
      <c r="Z21" s="17"/>
      <c r="AA21" s="17"/>
      <c r="AB21" s="17"/>
      <c r="AC21" s="17"/>
      <c r="AD21" s="17"/>
      <c r="AE21" s="17"/>
      <c r="AF21" s="80"/>
      <c r="AG21" s="81"/>
      <c r="AH21" s="81"/>
      <c r="AI21" s="82"/>
      <c r="AJ21" s="17"/>
      <c r="AK21" s="17"/>
      <c r="AL21" s="114"/>
      <c r="AM21" s="115"/>
      <c r="AN21" s="115"/>
      <c r="AO21" s="115"/>
      <c r="AP21" s="115"/>
      <c r="AQ21" s="115"/>
      <c r="AR21" s="115"/>
      <c r="AS21" s="116"/>
      <c r="AT21" s="17"/>
      <c r="BA21" s="9" t="str">
        <f>IFERROR(DATE(YEAR(BA20), MONTH(BA20)+1, 1), "")</f>
        <v/>
      </c>
      <c r="BD21" s="4" t="str">
        <f t="shared" si="1"/>
        <v/>
      </c>
    </row>
    <row r="22" spans="1:56" x14ac:dyDescent="0.25">
      <c r="A22" s="17"/>
      <c r="B22" s="17"/>
      <c r="C22" s="17"/>
      <c r="D22" s="17"/>
      <c r="E22" s="17"/>
      <c r="F22" s="17"/>
      <c r="G22" s="17"/>
      <c r="H22" s="17"/>
      <c r="I22" s="17"/>
      <c r="J22" s="17"/>
      <c r="K22" s="17"/>
      <c r="L22" s="17"/>
      <c r="M22" s="17"/>
      <c r="N22" s="17"/>
      <c r="O22" s="17"/>
      <c r="P22" s="17"/>
      <c r="Q22" s="17"/>
      <c r="R22" s="17"/>
      <c r="S22" s="43" t="s">
        <v>17</v>
      </c>
      <c r="T22" s="17"/>
      <c r="U22" s="17"/>
      <c r="V22" s="17"/>
      <c r="W22" s="17"/>
      <c r="X22" s="17"/>
      <c r="Y22" s="17"/>
      <c r="Z22" s="17"/>
      <c r="AA22" s="17"/>
      <c r="AB22" s="17"/>
      <c r="AC22" s="17"/>
      <c r="AD22" s="17"/>
      <c r="AE22" s="17"/>
      <c r="AF22" s="80"/>
      <c r="AG22" s="81"/>
      <c r="AH22" s="81"/>
      <c r="AI22" s="82"/>
      <c r="AJ22" s="17"/>
      <c r="AK22" s="17"/>
      <c r="AL22" s="114"/>
      <c r="AM22" s="115"/>
      <c r="AN22" s="115"/>
      <c r="AO22" s="115"/>
      <c r="AP22" s="115"/>
      <c r="AQ22" s="115"/>
      <c r="AR22" s="115"/>
      <c r="AS22" s="116"/>
      <c r="AT22" s="17"/>
      <c r="BA22" s="9" t="str">
        <f t="shared" ref="BA22:BA31" si="2">IFERROR(DATE(YEAR(BA21), MONTH(BA21)+1, 1), "")</f>
        <v/>
      </c>
      <c r="BD22" s="4" t="str">
        <f t="shared" si="1"/>
        <v/>
      </c>
    </row>
    <row r="23" spans="1:56" x14ac:dyDescent="0.25">
      <c r="A23" s="17"/>
      <c r="B23" s="95" t="s">
        <v>40</v>
      </c>
      <c r="C23" s="96"/>
      <c r="D23" s="96"/>
      <c r="E23" s="96"/>
      <c r="F23" s="96"/>
      <c r="G23" s="96"/>
      <c r="H23" s="96"/>
      <c r="I23" s="96"/>
      <c r="J23" s="96"/>
      <c r="K23" s="96"/>
      <c r="L23" s="96"/>
      <c r="M23" s="96"/>
      <c r="N23" s="96"/>
      <c r="O23" s="96"/>
      <c r="P23" s="96"/>
      <c r="Q23" s="97"/>
      <c r="R23" s="17"/>
      <c r="S23" s="43" t="s">
        <v>17</v>
      </c>
      <c r="T23" s="17"/>
      <c r="U23" s="17"/>
      <c r="V23" s="17"/>
      <c r="W23" s="17"/>
      <c r="X23" s="17"/>
      <c r="Y23" s="17"/>
      <c r="Z23" s="17"/>
      <c r="AA23" s="17"/>
      <c r="AB23" s="17"/>
      <c r="AC23" s="17"/>
      <c r="AD23" s="17"/>
      <c r="AE23" s="17"/>
      <c r="AF23" s="80"/>
      <c r="AG23" s="81"/>
      <c r="AH23" s="81"/>
      <c r="AI23" s="82"/>
      <c r="AJ23" s="17"/>
      <c r="AK23" s="17"/>
      <c r="AL23" s="114"/>
      <c r="AM23" s="115"/>
      <c r="AN23" s="115"/>
      <c r="AO23" s="115"/>
      <c r="AP23" s="115"/>
      <c r="AQ23" s="115"/>
      <c r="AR23" s="115"/>
      <c r="AS23" s="116"/>
      <c r="AT23" s="17"/>
      <c r="BA23" s="9" t="str">
        <f t="shared" si="2"/>
        <v/>
      </c>
      <c r="BD23" s="4" t="str">
        <f t="shared" si="1"/>
        <v/>
      </c>
    </row>
    <row r="24" spans="1:56" x14ac:dyDescent="0.25">
      <c r="A24" s="17"/>
      <c r="B24" s="86"/>
      <c r="C24" s="87"/>
      <c r="D24" s="87"/>
      <c r="E24" s="87"/>
      <c r="F24" s="87"/>
      <c r="G24" s="87"/>
      <c r="H24" s="87"/>
      <c r="I24" s="87"/>
      <c r="J24" s="87"/>
      <c r="K24" s="87"/>
      <c r="L24" s="87"/>
      <c r="M24" s="87"/>
      <c r="N24" s="87"/>
      <c r="O24" s="87"/>
      <c r="P24" s="87"/>
      <c r="Q24" s="88"/>
      <c r="R24" s="17"/>
      <c r="S24" s="43"/>
      <c r="T24" s="17"/>
      <c r="U24" s="17"/>
      <c r="V24" s="17"/>
      <c r="W24" s="17"/>
      <c r="X24" s="17"/>
      <c r="Y24" s="17"/>
      <c r="Z24" s="17"/>
      <c r="AA24" s="17"/>
      <c r="AB24" s="17"/>
      <c r="AC24" s="17"/>
      <c r="AD24" s="17"/>
      <c r="AE24" s="17"/>
      <c r="AF24" s="80"/>
      <c r="AG24" s="81"/>
      <c r="AH24" s="81"/>
      <c r="AI24" s="82"/>
      <c r="AJ24" s="17"/>
      <c r="AK24" s="17"/>
      <c r="AL24" s="114"/>
      <c r="AM24" s="115"/>
      <c r="AN24" s="115"/>
      <c r="AO24" s="115"/>
      <c r="AP24" s="115"/>
      <c r="AQ24" s="115"/>
      <c r="AR24" s="115"/>
      <c r="AS24" s="116"/>
      <c r="AT24" s="17"/>
      <c r="BA24" s="9" t="str">
        <f t="shared" si="2"/>
        <v/>
      </c>
      <c r="BD24" s="4" t="str">
        <f t="shared" si="1"/>
        <v/>
      </c>
    </row>
    <row r="25" spans="1:56" x14ac:dyDescent="0.25">
      <c r="A25" s="17"/>
      <c r="B25" s="89"/>
      <c r="C25" s="90"/>
      <c r="D25" s="90"/>
      <c r="E25" s="90"/>
      <c r="F25" s="90"/>
      <c r="G25" s="90"/>
      <c r="H25" s="90"/>
      <c r="I25" s="90"/>
      <c r="J25" s="90"/>
      <c r="K25" s="90"/>
      <c r="L25" s="90"/>
      <c r="M25" s="90"/>
      <c r="N25" s="90"/>
      <c r="O25" s="90"/>
      <c r="P25" s="90"/>
      <c r="Q25" s="91"/>
      <c r="R25" s="17"/>
      <c r="S25" s="43"/>
      <c r="T25" s="17"/>
      <c r="U25" s="17"/>
      <c r="V25" s="17"/>
      <c r="W25" s="17"/>
      <c r="X25" s="17"/>
      <c r="Y25" s="17"/>
      <c r="Z25" s="17"/>
      <c r="AA25" s="17"/>
      <c r="AB25" s="17"/>
      <c r="AC25" s="17"/>
      <c r="AD25" s="17"/>
      <c r="AE25" s="17"/>
      <c r="AF25" s="80"/>
      <c r="AG25" s="81"/>
      <c r="AH25" s="81"/>
      <c r="AI25" s="82"/>
      <c r="AJ25" s="17"/>
      <c r="AK25" s="17"/>
      <c r="AL25" s="114"/>
      <c r="AM25" s="115"/>
      <c r="AN25" s="115"/>
      <c r="AO25" s="115"/>
      <c r="AP25" s="115"/>
      <c r="AQ25" s="115"/>
      <c r="AR25" s="115"/>
      <c r="AS25" s="116"/>
      <c r="AT25" s="17"/>
      <c r="BA25" s="9" t="str">
        <f t="shared" si="2"/>
        <v/>
      </c>
      <c r="BD25" s="4" t="str">
        <f t="shared" si="1"/>
        <v/>
      </c>
    </row>
    <row r="26" spans="1:56" x14ac:dyDescent="0.25">
      <c r="A26" s="17"/>
      <c r="B26" s="89"/>
      <c r="C26" s="90"/>
      <c r="D26" s="90"/>
      <c r="E26" s="90"/>
      <c r="F26" s="90"/>
      <c r="G26" s="90"/>
      <c r="H26" s="90"/>
      <c r="I26" s="90"/>
      <c r="J26" s="90"/>
      <c r="K26" s="90"/>
      <c r="L26" s="90"/>
      <c r="M26" s="90"/>
      <c r="N26" s="90"/>
      <c r="O26" s="90"/>
      <c r="P26" s="90"/>
      <c r="Q26" s="91"/>
      <c r="R26" s="17"/>
      <c r="S26" s="43"/>
      <c r="T26" s="17"/>
      <c r="U26" s="17"/>
      <c r="V26" s="17"/>
      <c r="W26" s="17"/>
      <c r="X26" s="17"/>
      <c r="Y26" s="17"/>
      <c r="Z26" s="17"/>
      <c r="AA26" s="17"/>
      <c r="AB26" s="17"/>
      <c r="AC26" s="17"/>
      <c r="AD26" s="17"/>
      <c r="AE26" s="17"/>
      <c r="AF26" s="83"/>
      <c r="AG26" s="84"/>
      <c r="AH26" s="84"/>
      <c r="AI26" s="85"/>
      <c r="AJ26" s="17"/>
      <c r="AK26" s="17"/>
      <c r="AL26" s="117"/>
      <c r="AM26" s="118"/>
      <c r="AN26" s="118"/>
      <c r="AO26" s="118"/>
      <c r="AP26" s="118"/>
      <c r="AQ26" s="118"/>
      <c r="AR26" s="118"/>
      <c r="AS26" s="119"/>
      <c r="AT26" s="17"/>
      <c r="BA26" s="9" t="str">
        <f t="shared" si="2"/>
        <v/>
      </c>
      <c r="BD26" s="5" t="str">
        <f t="shared" si="1"/>
        <v/>
      </c>
    </row>
    <row r="27" spans="1:56" x14ac:dyDescent="0.25">
      <c r="A27" s="17"/>
      <c r="B27" s="92"/>
      <c r="C27" s="93"/>
      <c r="D27" s="93"/>
      <c r="E27" s="93"/>
      <c r="F27" s="93"/>
      <c r="G27" s="93"/>
      <c r="H27" s="93"/>
      <c r="I27" s="93"/>
      <c r="J27" s="93"/>
      <c r="K27" s="93"/>
      <c r="L27" s="93"/>
      <c r="M27" s="93"/>
      <c r="N27" s="93"/>
      <c r="O27" s="93"/>
      <c r="P27" s="93"/>
      <c r="Q27" s="94"/>
      <c r="R27" s="17"/>
      <c r="S27" s="43"/>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BA27" s="9" t="str">
        <f t="shared" si="2"/>
        <v/>
      </c>
    </row>
    <row r="28" spans="1:56" x14ac:dyDescent="0.25">
      <c r="A28" s="17"/>
      <c r="B28" s="17"/>
      <c r="C28" s="17"/>
      <c r="D28" s="17"/>
      <c r="E28" s="17"/>
      <c r="F28" s="17"/>
      <c r="G28" s="17"/>
      <c r="H28" s="17"/>
      <c r="I28" s="17"/>
      <c r="J28" s="17"/>
      <c r="K28" s="17"/>
      <c r="L28" s="17"/>
      <c r="M28" s="17"/>
      <c r="N28" s="17"/>
      <c r="O28" s="17"/>
      <c r="P28" s="17"/>
      <c r="Q28" s="17"/>
      <c r="R28" s="17"/>
      <c r="S28" s="43" t="s">
        <v>17</v>
      </c>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BA28" s="9" t="str">
        <f t="shared" si="2"/>
        <v/>
      </c>
    </row>
    <row r="29" spans="1:56" x14ac:dyDescent="0.25">
      <c r="A29" s="17"/>
      <c r="B29" s="17"/>
      <c r="C29" s="17"/>
      <c r="D29" s="17"/>
      <c r="E29" s="17"/>
      <c r="F29" s="17"/>
      <c r="G29" s="17"/>
      <c r="H29" s="17"/>
      <c r="I29" s="17"/>
      <c r="J29" s="17"/>
      <c r="K29" s="17"/>
      <c r="L29" s="17"/>
      <c r="M29" s="17"/>
      <c r="N29" s="17"/>
      <c r="O29" s="17"/>
      <c r="P29" s="17"/>
      <c r="Q29" s="17"/>
      <c r="R29" s="17"/>
      <c r="S29" s="43" t="s">
        <v>17</v>
      </c>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BA29" s="9" t="str">
        <f t="shared" si="2"/>
        <v/>
      </c>
    </row>
    <row r="30" spans="1:56" x14ac:dyDescent="0.25">
      <c r="A30" s="17"/>
      <c r="B30" s="105" t="s">
        <v>41</v>
      </c>
      <c r="C30" s="106"/>
      <c r="D30" s="106"/>
      <c r="E30" s="106"/>
      <c r="F30" s="106"/>
      <c r="G30" s="106"/>
      <c r="H30" s="106"/>
      <c r="I30" s="106"/>
      <c r="J30" s="106"/>
      <c r="K30" s="106"/>
      <c r="L30" s="106"/>
      <c r="M30" s="106"/>
      <c r="N30" s="106"/>
      <c r="O30" s="106"/>
      <c r="P30" s="106"/>
      <c r="Q30" s="107"/>
      <c r="R30" s="17"/>
      <c r="S30" s="43" t="s">
        <v>17</v>
      </c>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BA30" s="9" t="str">
        <f t="shared" si="2"/>
        <v/>
      </c>
    </row>
    <row r="31" spans="1:56" x14ac:dyDescent="0.25">
      <c r="A31" s="17"/>
      <c r="B31" s="108"/>
      <c r="C31" s="109"/>
      <c r="D31" s="109"/>
      <c r="E31" s="109"/>
      <c r="F31" s="109"/>
      <c r="G31" s="109"/>
      <c r="H31" s="109"/>
      <c r="I31" s="109"/>
      <c r="J31" s="109"/>
      <c r="K31" s="109"/>
      <c r="L31" s="109"/>
      <c r="M31" s="109"/>
      <c r="N31" s="109"/>
      <c r="O31" s="109"/>
      <c r="P31" s="109"/>
      <c r="Q31" s="110"/>
      <c r="R31" s="17"/>
      <c r="S31" s="43" t="s">
        <v>17</v>
      </c>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BA31" s="10" t="str">
        <f t="shared" si="2"/>
        <v/>
      </c>
    </row>
    <row r="32" spans="1:56" x14ac:dyDescent="0.25">
      <c r="A32" s="17"/>
      <c r="B32" s="17"/>
      <c r="C32" s="17"/>
      <c r="D32" s="17"/>
      <c r="E32" s="17"/>
      <c r="F32" s="17"/>
      <c r="G32" s="17"/>
      <c r="H32" s="17"/>
      <c r="I32" s="17"/>
      <c r="J32" s="17"/>
      <c r="K32" s="17"/>
      <c r="L32" s="17"/>
      <c r="M32" s="17"/>
      <c r="N32" s="17"/>
      <c r="O32" s="17"/>
      <c r="P32" s="17"/>
      <c r="Q32" s="17"/>
      <c r="R32" s="17"/>
      <c r="S32" s="17" t="s">
        <v>17</v>
      </c>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row>
    <row r="33" spans="1:46" x14ac:dyDescent="0.2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row>
    <row r="34" spans="1:46" x14ac:dyDescent="0.25">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row>
    <row r="35" spans="1:46" x14ac:dyDescent="0.25">
      <c r="A35" s="17"/>
      <c r="B35" s="95" t="s">
        <v>42</v>
      </c>
      <c r="C35" s="96"/>
      <c r="D35" s="96"/>
      <c r="E35" s="96"/>
      <c r="F35" s="96"/>
      <c r="G35" s="96"/>
      <c r="H35" s="96"/>
      <c r="I35" s="96"/>
      <c r="J35" s="96"/>
      <c r="K35" s="96"/>
      <c r="L35" s="96"/>
      <c r="M35" s="96"/>
      <c r="N35" s="96"/>
      <c r="O35" s="96"/>
      <c r="P35" s="96"/>
      <c r="Q35" s="96"/>
      <c r="R35" s="96"/>
      <c r="S35" s="96"/>
      <c r="T35" s="96"/>
      <c r="U35" s="96"/>
      <c r="V35" s="97"/>
      <c r="W35" s="17"/>
      <c r="X35" s="17"/>
      <c r="Y35" s="95" t="s">
        <v>43</v>
      </c>
      <c r="Z35" s="96"/>
      <c r="AA35" s="96"/>
      <c r="AB35" s="96"/>
      <c r="AC35" s="96"/>
      <c r="AD35" s="96"/>
      <c r="AE35" s="96"/>
      <c r="AF35" s="96"/>
      <c r="AG35" s="96"/>
      <c r="AH35" s="96"/>
      <c r="AI35" s="96"/>
      <c r="AJ35" s="96"/>
      <c r="AK35" s="96"/>
      <c r="AL35" s="96"/>
      <c r="AM35" s="96"/>
      <c r="AN35" s="96"/>
      <c r="AO35" s="96"/>
      <c r="AP35" s="96"/>
      <c r="AQ35" s="96"/>
      <c r="AR35" s="96"/>
      <c r="AS35" s="97"/>
      <c r="AT35" s="17"/>
    </row>
    <row r="36" spans="1:46" x14ac:dyDescent="0.25">
      <c r="A36" s="17"/>
      <c r="B36" s="86"/>
      <c r="C36" s="87"/>
      <c r="D36" s="87"/>
      <c r="E36" s="87"/>
      <c r="F36" s="87"/>
      <c r="G36" s="87"/>
      <c r="H36" s="87"/>
      <c r="I36" s="87"/>
      <c r="J36" s="87"/>
      <c r="K36" s="87"/>
      <c r="L36" s="87"/>
      <c r="M36" s="87"/>
      <c r="N36" s="87"/>
      <c r="O36" s="87"/>
      <c r="P36" s="87"/>
      <c r="Q36" s="87"/>
      <c r="R36" s="87"/>
      <c r="S36" s="87"/>
      <c r="T36" s="87"/>
      <c r="U36" s="87"/>
      <c r="V36" s="88"/>
      <c r="W36" s="17"/>
      <c r="X36" s="17"/>
      <c r="Y36" s="86"/>
      <c r="Z36" s="87"/>
      <c r="AA36" s="87"/>
      <c r="AB36" s="87"/>
      <c r="AC36" s="87"/>
      <c r="AD36" s="87"/>
      <c r="AE36" s="87"/>
      <c r="AF36" s="87"/>
      <c r="AG36" s="87"/>
      <c r="AH36" s="87"/>
      <c r="AI36" s="87"/>
      <c r="AJ36" s="87"/>
      <c r="AK36" s="87"/>
      <c r="AL36" s="87"/>
      <c r="AM36" s="87"/>
      <c r="AN36" s="87"/>
      <c r="AO36" s="87"/>
      <c r="AP36" s="87"/>
      <c r="AQ36" s="87"/>
      <c r="AR36" s="87"/>
      <c r="AS36" s="88"/>
      <c r="AT36" s="17"/>
    </row>
    <row r="37" spans="1:46" x14ac:dyDescent="0.25">
      <c r="A37" s="17"/>
      <c r="B37" s="89"/>
      <c r="C37" s="90"/>
      <c r="D37" s="90"/>
      <c r="E37" s="90"/>
      <c r="F37" s="90"/>
      <c r="G37" s="90"/>
      <c r="H37" s="90"/>
      <c r="I37" s="90"/>
      <c r="J37" s="90"/>
      <c r="K37" s="90"/>
      <c r="L37" s="90"/>
      <c r="M37" s="90"/>
      <c r="N37" s="90"/>
      <c r="O37" s="90"/>
      <c r="P37" s="90"/>
      <c r="Q37" s="90"/>
      <c r="R37" s="90"/>
      <c r="S37" s="90"/>
      <c r="T37" s="90"/>
      <c r="U37" s="90"/>
      <c r="V37" s="91"/>
      <c r="W37" s="17"/>
      <c r="X37" s="17"/>
      <c r="Y37" s="89"/>
      <c r="Z37" s="90"/>
      <c r="AA37" s="90"/>
      <c r="AB37" s="90"/>
      <c r="AC37" s="90"/>
      <c r="AD37" s="90"/>
      <c r="AE37" s="90"/>
      <c r="AF37" s="90"/>
      <c r="AG37" s="90"/>
      <c r="AH37" s="90"/>
      <c r="AI37" s="90"/>
      <c r="AJ37" s="90"/>
      <c r="AK37" s="90"/>
      <c r="AL37" s="90"/>
      <c r="AM37" s="90"/>
      <c r="AN37" s="90"/>
      <c r="AO37" s="90"/>
      <c r="AP37" s="90"/>
      <c r="AQ37" s="90"/>
      <c r="AR37" s="90"/>
      <c r="AS37" s="91"/>
      <c r="AT37" s="17"/>
    </row>
    <row r="38" spans="1:46" x14ac:dyDescent="0.25">
      <c r="A38" s="17"/>
      <c r="B38" s="89"/>
      <c r="C38" s="90"/>
      <c r="D38" s="90"/>
      <c r="E38" s="90"/>
      <c r="F38" s="90"/>
      <c r="G38" s="90"/>
      <c r="H38" s="90"/>
      <c r="I38" s="90"/>
      <c r="J38" s="90"/>
      <c r="K38" s="90"/>
      <c r="L38" s="90"/>
      <c r="M38" s="90"/>
      <c r="N38" s="90"/>
      <c r="O38" s="90"/>
      <c r="P38" s="90"/>
      <c r="Q38" s="90"/>
      <c r="R38" s="90"/>
      <c r="S38" s="90"/>
      <c r="T38" s="90"/>
      <c r="U38" s="90"/>
      <c r="V38" s="91"/>
      <c r="W38" s="17"/>
      <c r="X38" s="17"/>
      <c r="Y38" s="89"/>
      <c r="Z38" s="90"/>
      <c r="AA38" s="90"/>
      <c r="AB38" s="90"/>
      <c r="AC38" s="90"/>
      <c r="AD38" s="90"/>
      <c r="AE38" s="90"/>
      <c r="AF38" s="90"/>
      <c r="AG38" s="90"/>
      <c r="AH38" s="90"/>
      <c r="AI38" s="90"/>
      <c r="AJ38" s="90"/>
      <c r="AK38" s="90"/>
      <c r="AL38" s="90"/>
      <c r="AM38" s="90"/>
      <c r="AN38" s="90"/>
      <c r="AO38" s="90"/>
      <c r="AP38" s="90"/>
      <c r="AQ38" s="90"/>
      <c r="AR38" s="90"/>
      <c r="AS38" s="91"/>
      <c r="AT38" s="17"/>
    </row>
    <row r="39" spans="1:46" x14ac:dyDescent="0.25">
      <c r="A39" s="17"/>
      <c r="B39" s="89"/>
      <c r="C39" s="90"/>
      <c r="D39" s="90"/>
      <c r="E39" s="90"/>
      <c r="F39" s="90"/>
      <c r="G39" s="90"/>
      <c r="H39" s="90"/>
      <c r="I39" s="90"/>
      <c r="J39" s="90"/>
      <c r="K39" s="90"/>
      <c r="L39" s="90"/>
      <c r="M39" s="90"/>
      <c r="N39" s="90"/>
      <c r="O39" s="90"/>
      <c r="P39" s="90"/>
      <c r="Q39" s="90"/>
      <c r="R39" s="90"/>
      <c r="S39" s="90"/>
      <c r="T39" s="90"/>
      <c r="U39" s="90"/>
      <c r="V39" s="91"/>
      <c r="W39" s="17"/>
      <c r="X39" s="17"/>
      <c r="Y39" s="89"/>
      <c r="Z39" s="90"/>
      <c r="AA39" s="90"/>
      <c r="AB39" s="90"/>
      <c r="AC39" s="90"/>
      <c r="AD39" s="90"/>
      <c r="AE39" s="90"/>
      <c r="AF39" s="90"/>
      <c r="AG39" s="90"/>
      <c r="AH39" s="90"/>
      <c r="AI39" s="90"/>
      <c r="AJ39" s="90"/>
      <c r="AK39" s="90"/>
      <c r="AL39" s="90"/>
      <c r="AM39" s="90"/>
      <c r="AN39" s="90"/>
      <c r="AO39" s="90"/>
      <c r="AP39" s="90"/>
      <c r="AQ39" s="90"/>
      <c r="AR39" s="90"/>
      <c r="AS39" s="91"/>
      <c r="AT39" s="17"/>
    </row>
    <row r="40" spans="1:46" x14ac:dyDescent="0.25">
      <c r="A40" s="17"/>
      <c r="B40" s="89"/>
      <c r="C40" s="90"/>
      <c r="D40" s="90"/>
      <c r="E40" s="90"/>
      <c r="F40" s="90"/>
      <c r="G40" s="90"/>
      <c r="H40" s="90"/>
      <c r="I40" s="90"/>
      <c r="J40" s="90"/>
      <c r="K40" s="90"/>
      <c r="L40" s="90"/>
      <c r="M40" s="90"/>
      <c r="N40" s="90"/>
      <c r="O40" s="90"/>
      <c r="P40" s="90"/>
      <c r="Q40" s="90"/>
      <c r="R40" s="90"/>
      <c r="S40" s="90"/>
      <c r="T40" s="90"/>
      <c r="U40" s="90"/>
      <c r="V40" s="91"/>
      <c r="W40" s="17"/>
      <c r="X40" s="17"/>
      <c r="Y40" s="89"/>
      <c r="Z40" s="90"/>
      <c r="AA40" s="90"/>
      <c r="AB40" s="90"/>
      <c r="AC40" s="90"/>
      <c r="AD40" s="90"/>
      <c r="AE40" s="90"/>
      <c r="AF40" s="90"/>
      <c r="AG40" s="90"/>
      <c r="AH40" s="90"/>
      <c r="AI40" s="90"/>
      <c r="AJ40" s="90"/>
      <c r="AK40" s="90"/>
      <c r="AL40" s="90"/>
      <c r="AM40" s="90"/>
      <c r="AN40" s="90"/>
      <c r="AO40" s="90"/>
      <c r="AP40" s="90"/>
      <c r="AQ40" s="90"/>
      <c r="AR40" s="90"/>
      <c r="AS40" s="91"/>
      <c r="AT40" s="17"/>
    </row>
    <row r="41" spans="1:46" x14ac:dyDescent="0.25">
      <c r="A41" s="17"/>
      <c r="B41" s="89"/>
      <c r="C41" s="90"/>
      <c r="D41" s="90"/>
      <c r="E41" s="90"/>
      <c r="F41" s="90"/>
      <c r="G41" s="90"/>
      <c r="H41" s="90"/>
      <c r="I41" s="90"/>
      <c r="J41" s="90"/>
      <c r="K41" s="90"/>
      <c r="L41" s="90"/>
      <c r="M41" s="90"/>
      <c r="N41" s="90"/>
      <c r="O41" s="90"/>
      <c r="P41" s="90"/>
      <c r="Q41" s="90"/>
      <c r="R41" s="90"/>
      <c r="S41" s="90"/>
      <c r="T41" s="90"/>
      <c r="U41" s="90"/>
      <c r="V41" s="91"/>
      <c r="W41" s="17"/>
      <c r="X41" s="17"/>
      <c r="Y41" s="89"/>
      <c r="Z41" s="90"/>
      <c r="AA41" s="90"/>
      <c r="AB41" s="90"/>
      <c r="AC41" s="90"/>
      <c r="AD41" s="90"/>
      <c r="AE41" s="90"/>
      <c r="AF41" s="90"/>
      <c r="AG41" s="90"/>
      <c r="AH41" s="90"/>
      <c r="AI41" s="90"/>
      <c r="AJ41" s="90"/>
      <c r="AK41" s="90"/>
      <c r="AL41" s="90"/>
      <c r="AM41" s="90"/>
      <c r="AN41" s="90"/>
      <c r="AO41" s="90"/>
      <c r="AP41" s="90"/>
      <c r="AQ41" s="90"/>
      <c r="AR41" s="90"/>
      <c r="AS41" s="91"/>
      <c r="AT41" s="17"/>
    </row>
    <row r="42" spans="1:46" x14ac:dyDescent="0.25">
      <c r="A42" s="17"/>
      <c r="B42" s="92"/>
      <c r="C42" s="93"/>
      <c r="D42" s="93"/>
      <c r="E42" s="93"/>
      <c r="F42" s="93"/>
      <c r="G42" s="93"/>
      <c r="H42" s="93"/>
      <c r="I42" s="93"/>
      <c r="J42" s="93"/>
      <c r="K42" s="93"/>
      <c r="L42" s="93"/>
      <c r="M42" s="93"/>
      <c r="N42" s="93"/>
      <c r="O42" s="93"/>
      <c r="P42" s="93"/>
      <c r="Q42" s="93"/>
      <c r="R42" s="93"/>
      <c r="S42" s="93"/>
      <c r="T42" s="93"/>
      <c r="U42" s="93"/>
      <c r="V42" s="94"/>
      <c r="W42" s="17"/>
      <c r="X42" s="17"/>
      <c r="Y42" s="92"/>
      <c r="Z42" s="93"/>
      <c r="AA42" s="93"/>
      <c r="AB42" s="93"/>
      <c r="AC42" s="93"/>
      <c r="AD42" s="93"/>
      <c r="AE42" s="93"/>
      <c r="AF42" s="93"/>
      <c r="AG42" s="93"/>
      <c r="AH42" s="93"/>
      <c r="AI42" s="93"/>
      <c r="AJ42" s="93"/>
      <c r="AK42" s="93"/>
      <c r="AL42" s="93"/>
      <c r="AM42" s="93"/>
      <c r="AN42" s="93"/>
      <c r="AO42" s="93"/>
      <c r="AP42" s="93"/>
      <c r="AQ42" s="93"/>
      <c r="AR42" s="93"/>
      <c r="AS42" s="94"/>
      <c r="AT42" s="17"/>
    </row>
    <row r="43" spans="1:46" x14ac:dyDescent="0.25">
      <c r="A43" s="17"/>
      <c r="B43" s="95" t="s">
        <v>44</v>
      </c>
      <c r="C43" s="96"/>
      <c r="D43" s="96"/>
      <c r="E43" s="96"/>
      <c r="F43" s="96"/>
      <c r="G43" s="96"/>
      <c r="H43" s="96"/>
      <c r="I43" s="96"/>
      <c r="J43" s="96"/>
      <c r="K43" s="96"/>
      <c r="L43" s="96"/>
      <c r="M43" s="96"/>
      <c r="N43" s="96"/>
      <c r="O43" s="96"/>
      <c r="P43" s="96"/>
      <c r="Q43" s="96"/>
      <c r="R43" s="96"/>
      <c r="S43" s="96"/>
      <c r="T43" s="96"/>
      <c r="U43" s="96"/>
      <c r="V43" s="97"/>
      <c r="W43" s="17"/>
      <c r="X43" s="17"/>
      <c r="Y43" s="95" t="s">
        <v>49</v>
      </c>
      <c r="Z43" s="96"/>
      <c r="AA43" s="96"/>
      <c r="AB43" s="96"/>
      <c r="AC43" s="96"/>
      <c r="AD43" s="96"/>
      <c r="AE43" s="96"/>
      <c r="AF43" s="96"/>
      <c r="AG43" s="96"/>
      <c r="AH43" s="96"/>
      <c r="AI43" s="96"/>
      <c r="AJ43" s="96"/>
      <c r="AK43" s="96"/>
      <c r="AL43" s="96"/>
      <c r="AM43" s="96"/>
      <c r="AN43" s="96"/>
      <c r="AO43" s="96"/>
      <c r="AP43" s="96"/>
      <c r="AQ43" s="96"/>
      <c r="AR43" s="96"/>
      <c r="AS43" s="97"/>
      <c r="AT43" s="17"/>
    </row>
    <row r="44" spans="1:46" x14ac:dyDescent="0.2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row>
    <row r="45" spans="1:46" x14ac:dyDescent="0.2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row>
    <row r="46" spans="1:46" x14ac:dyDescent="0.2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row>
    <row r="47" spans="1:46" x14ac:dyDescent="0.2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row>
    <row r="48" spans="1:46" ht="15" customHeight="1" x14ac:dyDescent="0.25">
      <c r="A48" s="17"/>
      <c r="B48" s="98" t="s">
        <v>45</v>
      </c>
      <c r="C48" s="99"/>
      <c r="D48" s="99"/>
      <c r="E48" s="99"/>
      <c r="F48" s="99"/>
      <c r="G48" s="99"/>
      <c r="H48" s="99"/>
      <c r="I48" s="99"/>
      <c r="J48" s="99"/>
      <c r="K48" s="99"/>
      <c r="L48" s="99"/>
      <c r="M48" s="99"/>
      <c r="N48" s="99"/>
      <c r="O48" s="99"/>
      <c r="P48" s="99"/>
      <c r="Q48" s="99"/>
      <c r="R48" s="99"/>
      <c r="S48" s="99"/>
      <c r="T48" s="99"/>
      <c r="U48" s="99"/>
      <c r="V48" s="100"/>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row>
    <row r="49" spans="1:46" x14ac:dyDescent="0.25">
      <c r="A49" s="17"/>
      <c r="B49" s="101"/>
      <c r="C49" s="102"/>
      <c r="D49" s="102"/>
      <c r="E49" s="102"/>
      <c r="F49" s="102"/>
      <c r="G49" s="102"/>
      <c r="H49" s="102"/>
      <c r="I49" s="102"/>
      <c r="J49" s="102"/>
      <c r="K49" s="102"/>
      <c r="L49" s="102"/>
      <c r="M49" s="102"/>
      <c r="N49" s="102"/>
      <c r="O49" s="102"/>
      <c r="P49" s="102"/>
      <c r="Q49" s="102"/>
      <c r="R49" s="102"/>
      <c r="S49" s="102"/>
      <c r="T49" s="102"/>
      <c r="U49" s="102"/>
      <c r="V49" s="103"/>
      <c r="W49" s="17"/>
      <c r="X49" s="17"/>
      <c r="Y49" s="104" t="s">
        <v>46</v>
      </c>
      <c r="Z49" s="104"/>
      <c r="AA49" s="104"/>
      <c r="AB49" s="104"/>
      <c r="AC49" s="104"/>
      <c r="AD49" s="104"/>
      <c r="AE49" s="104"/>
      <c r="AF49" s="104"/>
      <c r="AG49" s="104"/>
      <c r="AH49" s="104"/>
      <c r="AI49" s="104"/>
      <c r="AJ49" s="104"/>
      <c r="AK49" s="104"/>
      <c r="AL49" s="104"/>
      <c r="AM49" s="104"/>
      <c r="AN49" s="104"/>
      <c r="AO49" s="104"/>
      <c r="AP49" s="104"/>
      <c r="AQ49" s="104"/>
      <c r="AR49" s="104"/>
      <c r="AS49" s="104"/>
      <c r="AT49" s="17"/>
    </row>
    <row r="50" spans="1:46"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row>
  </sheetData>
  <sheetProtection algorithmName="SHA-512" hashValue="+8YIp04ryPELtL/YWa7Q+Cv1ipywHdrsxid7T1idkRdgWSBFPQi973sCkwWjzMWRvkTNcD6+aPzg2THxK5FWUw==" saltValue="ZtPaYiEU0mOnWYZXqIn91w==" spinCount="100000" sheet="1" objects="1" scenarios="1"/>
  <mergeCells count="40">
    <mergeCell ref="B18:Q20"/>
    <mergeCell ref="B2:AS3"/>
    <mergeCell ref="B5:AS5"/>
    <mergeCell ref="B7:G7"/>
    <mergeCell ref="H7:AS7"/>
    <mergeCell ref="B8:G8"/>
    <mergeCell ref="H8:AS8"/>
    <mergeCell ref="B9:AS9"/>
    <mergeCell ref="B10:AS10"/>
    <mergeCell ref="B11:AS11"/>
    <mergeCell ref="B14:AS14"/>
    <mergeCell ref="B16:G16"/>
    <mergeCell ref="H16:Q16"/>
    <mergeCell ref="B24:Q27"/>
    <mergeCell ref="B30:Q31"/>
    <mergeCell ref="B35:V35"/>
    <mergeCell ref="Y35:AS35"/>
    <mergeCell ref="B23:Q23"/>
    <mergeCell ref="AL16:AS26"/>
    <mergeCell ref="T16:Y16"/>
    <mergeCell ref="Z16:AC16"/>
    <mergeCell ref="T18:Y18"/>
    <mergeCell ref="Z18:AC18"/>
    <mergeCell ref="AF16:AI16"/>
    <mergeCell ref="AF17:AI17"/>
    <mergeCell ref="AF18:AI18"/>
    <mergeCell ref="AF19:AI19"/>
    <mergeCell ref="AF20:AI20"/>
    <mergeCell ref="AF21:AI21"/>
    <mergeCell ref="B36:V42"/>
    <mergeCell ref="Y36:AS42"/>
    <mergeCell ref="B43:V43"/>
    <mergeCell ref="Y43:AS43"/>
    <mergeCell ref="B48:V49"/>
    <mergeCell ref="Y49:AS49"/>
    <mergeCell ref="AF22:AI22"/>
    <mergeCell ref="AF23:AI23"/>
    <mergeCell ref="AF24:AI24"/>
    <mergeCell ref="AF25:AI25"/>
    <mergeCell ref="AF26:AI26"/>
  </mergeCells>
  <phoneticPr fontId="2" type="noConversion"/>
  <conditionalFormatting sqref="S22:S33">
    <cfRule type="expression" dxfId="4" priority="2">
      <formula>S22="✓"</formula>
    </cfRule>
    <cfRule type="expression" dxfId="3" priority="3">
      <formula>S22="✕"</formula>
    </cfRule>
  </conditionalFormatting>
  <conditionalFormatting sqref="AF17:AI26">
    <cfRule type="expression" dxfId="2" priority="1">
      <formula>$BD17="X"</formula>
    </cfRule>
  </conditionalFormatting>
  <dataValidations count="1">
    <dataValidation type="list" allowBlank="1" showInputMessage="1" showErrorMessage="1" sqref="Z16:AC16" xr:uid="{590034FE-2E56-4AAF-98DE-EE5959703494}">
      <formula1>$BA$2:$BA$14</formula1>
    </dataValidation>
  </dataValidations>
  <hyperlinks>
    <hyperlink ref="B30:Q31" r:id="rId1" display="Watch the demo on YouTube" xr:uid="{DF0844BA-4454-4EF8-96DD-7401BA3BB5E1}"/>
  </hyperlinks>
  <pageMargins left="0.7" right="0.7" top="0.75" bottom="0.75" header="0.3" footer="0.3"/>
  <pageSetup paperSize="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46C61-C962-45DA-94A6-5C2FBD132EBE}">
  <sheetPr>
    <tabColor rgb="FFFFC000"/>
  </sheetPr>
  <dimension ref="A1:AL377"/>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7.140625" style="1" customWidth="1"/>
    <col min="3" max="4" width="14.28515625" style="1" customWidth="1"/>
    <col min="5" max="6" width="2.85546875" style="1" customWidth="1"/>
    <col min="7" max="17" width="11.42578125" style="1" customWidth="1"/>
    <col min="18" max="18" width="2.85546875" style="1" customWidth="1"/>
    <col min="19" max="19" width="2.85546875" style="1" hidden="1" customWidth="1"/>
    <col min="20" max="20" width="8.5703125" style="1" hidden="1" customWidth="1"/>
    <col min="21" max="21" width="2.85546875" style="1" hidden="1" customWidth="1"/>
    <col min="22" max="22" width="14.140625" style="1" hidden="1" customWidth="1"/>
    <col min="23" max="23" width="2.85546875" style="1" hidden="1" customWidth="1"/>
    <col min="24" max="38" width="0" style="1" hidden="1" customWidth="1"/>
    <col min="39" max="16384" width="9.140625" style="1" hidden="1"/>
  </cols>
  <sheetData>
    <row r="1" spans="1:22" x14ac:dyDescent="0.25">
      <c r="A1" s="17"/>
      <c r="B1" s="17"/>
      <c r="C1" s="17"/>
      <c r="D1" s="17"/>
      <c r="E1" s="17"/>
      <c r="F1" s="17"/>
      <c r="G1" s="17"/>
      <c r="H1" s="17"/>
      <c r="I1" s="17"/>
      <c r="J1" s="17"/>
      <c r="K1" s="17"/>
      <c r="L1" s="17"/>
      <c r="M1" s="17"/>
      <c r="N1" s="17"/>
      <c r="O1" s="17"/>
      <c r="P1" s="17"/>
      <c r="Q1" s="17"/>
      <c r="R1" s="17"/>
    </row>
    <row r="2" spans="1:22" ht="15" customHeight="1" x14ac:dyDescent="0.25">
      <c r="A2" s="17"/>
      <c r="B2" s="165" t="s">
        <v>13</v>
      </c>
      <c r="C2" s="166"/>
      <c r="D2" s="167"/>
      <c r="E2" s="17"/>
      <c r="F2" s="17"/>
      <c r="G2" s="165" t="s">
        <v>21</v>
      </c>
      <c r="H2" s="166"/>
      <c r="I2" s="166"/>
      <c r="J2" s="167"/>
      <c r="K2" s="17"/>
      <c r="L2" s="156" t="s">
        <v>22</v>
      </c>
      <c r="M2" s="157"/>
      <c r="N2" s="157"/>
      <c r="O2" s="157"/>
      <c r="P2" s="157"/>
      <c r="Q2" s="158"/>
      <c r="R2" s="17"/>
    </row>
    <row r="3" spans="1:22" ht="15" customHeight="1" x14ac:dyDescent="0.25">
      <c r="A3" s="17"/>
      <c r="B3" s="168"/>
      <c r="C3" s="169"/>
      <c r="D3" s="170"/>
      <c r="E3" s="17"/>
      <c r="F3" s="17"/>
      <c r="G3" s="168"/>
      <c r="H3" s="169"/>
      <c r="I3" s="169"/>
      <c r="J3" s="170"/>
      <c r="K3" s="17"/>
      <c r="L3" s="159"/>
      <c r="M3" s="160"/>
      <c r="N3" s="160"/>
      <c r="O3" s="160"/>
      <c r="P3" s="160"/>
      <c r="Q3" s="161"/>
      <c r="R3" s="17"/>
    </row>
    <row r="4" spans="1:22" x14ac:dyDescent="0.25">
      <c r="A4" s="17"/>
      <c r="B4" s="171" t="str">
        <f>IF('Intro &amp; Setup'!$H$16="", "", 'Intro &amp; Setup'!$H$16)</f>
        <v>Your Business</v>
      </c>
      <c r="C4" s="171"/>
      <c r="D4" s="171"/>
      <c r="E4" s="17"/>
      <c r="F4" s="17"/>
      <c r="G4" s="17"/>
      <c r="H4" s="17"/>
      <c r="I4" s="17"/>
      <c r="J4" s="17"/>
      <c r="K4" s="17"/>
      <c r="L4" s="159"/>
      <c r="M4" s="160"/>
      <c r="N4" s="160"/>
      <c r="O4" s="160"/>
      <c r="P4" s="160"/>
      <c r="Q4" s="161"/>
      <c r="R4" s="17"/>
    </row>
    <row r="5" spans="1:22" x14ac:dyDescent="0.25">
      <c r="A5" s="17"/>
      <c r="B5" s="172" t="s">
        <v>15</v>
      </c>
      <c r="C5" s="173"/>
      <c r="D5" s="174"/>
      <c r="E5" s="17"/>
      <c r="F5" s="17"/>
      <c r="G5" s="111" t="s">
        <v>23</v>
      </c>
      <c r="H5" s="112"/>
      <c r="I5" s="112"/>
      <c r="J5" s="113"/>
      <c r="K5" s="17"/>
      <c r="L5" s="159"/>
      <c r="M5" s="160"/>
      <c r="N5" s="160"/>
      <c r="O5" s="160"/>
      <c r="P5" s="160"/>
      <c r="Q5" s="161"/>
      <c r="R5" s="17"/>
    </row>
    <row r="6" spans="1:22" x14ac:dyDescent="0.25">
      <c r="A6" s="17"/>
      <c r="B6" s="175" t="s">
        <v>16</v>
      </c>
      <c r="C6" s="176"/>
      <c r="D6" s="177"/>
      <c r="E6" s="17"/>
      <c r="F6" s="17"/>
      <c r="G6" s="114"/>
      <c r="H6" s="115"/>
      <c r="I6" s="115"/>
      <c r="J6" s="116"/>
      <c r="K6" s="17"/>
      <c r="L6" s="159"/>
      <c r="M6" s="160"/>
      <c r="N6" s="160"/>
      <c r="O6" s="160"/>
      <c r="P6" s="160"/>
      <c r="Q6" s="161"/>
      <c r="R6" s="17"/>
    </row>
    <row r="7" spans="1:22" x14ac:dyDescent="0.25">
      <c r="A7" s="17"/>
      <c r="B7" s="18" t="s">
        <v>17</v>
      </c>
      <c r="C7" s="17"/>
      <c r="D7" s="17"/>
      <c r="E7" s="17"/>
      <c r="F7" s="17"/>
      <c r="G7" s="117"/>
      <c r="H7" s="118"/>
      <c r="I7" s="118"/>
      <c r="J7" s="119"/>
      <c r="K7" s="17"/>
      <c r="L7" s="162"/>
      <c r="M7" s="163"/>
      <c r="N7" s="163"/>
      <c r="O7" s="163"/>
      <c r="P7" s="163"/>
      <c r="Q7" s="164"/>
      <c r="R7" s="17"/>
    </row>
    <row r="8" spans="1:22" x14ac:dyDescent="0.25">
      <c r="A8" s="17"/>
      <c r="B8" s="17"/>
      <c r="C8" s="17"/>
      <c r="D8" s="17"/>
      <c r="E8" s="17"/>
      <c r="F8" s="17"/>
      <c r="G8" s="17"/>
      <c r="H8" s="17"/>
      <c r="I8" s="17"/>
      <c r="J8" s="17"/>
      <c r="K8" s="17"/>
      <c r="L8" s="17"/>
      <c r="M8" s="17"/>
      <c r="N8" s="17"/>
      <c r="O8" s="17"/>
      <c r="P8" s="17"/>
      <c r="Q8" s="17"/>
      <c r="R8" s="17"/>
    </row>
    <row r="9" spans="1:22" x14ac:dyDescent="0.25">
      <c r="A9" s="17"/>
      <c r="B9" s="19" t="s">
        <v>18</v>
      </c>
      <c r="C9" s="20" t="s">
        <v>19</v>
      </c>
      <c r="D9" s="21" t="s">
        <v>20</v>
      </c>
      <c r="E9" s="17"/>
      <c r="F9" s="17"/>
      <c r="G9" s="17"/>
      <c r="H9" s="17"/>
      <c r="I9" s="17"/>
      <c r="J9" s="17"/>
      <c r="K9" s="17"/>
      <c r="L9" s="17"/>
      <c r="M9" s="17"/>
      <c r="N9" s="17"/>
      <c r="O9" s="17"/>
      <c r="P9" s="17"/>
      <c r="Q9" s="17"/>
      <c r="R9" s="17"/>
    </row>
    <row r="10" spans="1:22" x14ac:dyDescent="0.25">
      <c r="A10" s="17"/>
      <c r="B10" s="22"/>
      <c r="C10" s="23"/>
      <c r="D10" s="24"/>
      <c r="E10" s="17"/>
      <c r="F10" s="17"/>
      <c r="G10" s="6" t="s">
        <v>0</v>
      </c>
      <c r="H10" s="2" t="str">
        <f>IF('Intro &amp; Setup'!$BD$3="", "", 'Intro &amp; Setup'!$BD$3)</f>
        <v/>
      </c>
      <c r="I10" s="2" t="str">
        <f>IF('Intro &amp; Setup'!$BD$4="", "", 'Intro &amp; Setup'!$BD$4)</f>
        <v/>
      </c>
      <c r="J10" s="2" t="str">
        <f>IF('Intro &amp; Setup'!$BD$5="", "", 'Intro &amp; Setup'!$BD$5)</f>
        <v/>
      </c>
      <c r="K10" s="2" t="str">
        <f>IF('Intro &amp; Setup'!$BD$6="", "", 'Intro &amp; Setup'!$BD$6)</f>
        <v/>
      </c>
      <c r="L10" s="2" t="str">
        <f>IF('Intro &amp; Setup'!$BD$7="", "", 'Intro &amp; Setup'!$BD$7)</f>
        <v/>
      </c>
      <c r="M10" s="2" t="str">
        <f>IF('Intro &amp; Setup'!$BD$8="", "", 'Intro &amp; Setup'!$BD$8)</f>
        <v/>
      </c>
      <c r="N10" s="2" t="str">
        <f>IF('Intro &amp; Setup'!$BD$9="", "", 'Intro &amp; Setup'!$BD$9)</f>
        <v/>
      </c>
      <c r="O10" s="2" t="str">
        <f>IF('Intro &amp; Setup'!$BD$10="", "", 'Intro &amp; Setup'!$BD$10)</f>
        <v/>
      </c>
      <c r="P10" s="2" t="str">
        <f>IF('Intro &amp; Setup'!$BD$11="", "", 'Intro &amp; Setup'!$BD$11)</f>
        <v/>
      </c>
      <c r="Q10" s="2" t="str">
        <f>IF('Intro &amp; Setup'!$BD$12="", "", 'Intro &amp; Setup'!$BD$12)</f>
        <v/>
      </c>
      <c r="R10" s="17"/>
      <c r="V10" s="41" t="s">
        <v>24</v>
      </c>
    </row>
    <row r="11" spans="1:22" x14ac:dyDescent="0.25">
      <c r="A11" s="17"/>
      <c r="B11" s="25"/>
      <c r="C11" s="26"/>
      <c r="D11" s="27"/>
      <c r="E11" s="17"/>
      <c r="F11" s="17"/>
      <c r="G11" s="3" t="str">
        <f>IFERROR(TEXT('Intro &amp; Setup'!$BA20, "mmm yyyy"), "")</f>
        <v>Invalid Date</v>
      </c>
      <c r="H11" s="11"/>
      <c r="I11" s="12"/>
      <c r="J11" s="12"/>
      <c r="K11" s="12"/>
      <c r="L11" s="12"/>
      <c r="M11" s="12"/>
      <c r="N11" s="12"/>
      <c r="O11" s="12"/>
      <c r="P11" s="12"/>
      <c r="Q11" s="13"/>
      <c r="R11" s="17"/>
      <c r="V11" s="3" t="str">
        <f>IF($B11="", "", TEXT($B11, "mmm yyyy"))</f>
        <v/>
      </c>
    </row>
    <row r="12" spans="1:22" x14ac:dyDescent="0.25">
      <c r="A12" s="17"/>
      <c r="B12" s="28"/>
      <c r="C12" s="29"/>
      <c r="D12" s="30"/>
      <c r="E12" s="17"/>
      <c r="F12" s="17"/>
      <c r="G12" s="4" t="str">
        <f>IFERROR(TEXT('Intro &amp; Setup'!$BA21, "mmm yyyy"), "")</f>
        <v/>
      </c>
      <c r="H12" s="14"/>
      <c r="I12" s="15"/>
      <c r="J12" s="15"/>
      <c r="K12" s="15"/>
      <c r="L12" s="15"/>
      <c r="M12" s="15"/>
      <c r="N12" s="15"/>
      <c r="O12" s="15"/>
      <c r="P12" s="15"/>
      <c r="Q12" s="16"/>
      <c r="R12" s="17"/>
      <c r="V12" s="4" t="str">
        <f t="shared" ref="V12:V75" si="0">IF($B12="", "", TEXT($B12, "mmm yyyy"))</f>
        <v/>
      </c>
    </row>
    <row r="13" spans="1:22" x14ac:dyDescent="0.25">
      <c r="A13" s="17"/>
      <c r="B13" s="28"/>
      <c r="C13" s="29"/>
      <c r="D13" s="30"/>
      <c r="E13" s="17"/>
      <c r="F13" s="17"/>
      <c r="G13" s="4" t="str">
        <f>IFERROR(TEXT('Intro &amp; Setup'!$BA22, "mmm yyyy"), "")</f>
        <v/>
      </c>
      <c r="H13" s="14"/>
      <c r="I13" s="15"/>
      <c r="J13" s="15"/>
      <c r="K13" s="15"/>
      <c r="L13" s="15"/>
      <c r="M13" s="15"/>
      <c r="N13" s="15"/>
      <c r="O13" s="15"/>
      <c r="P13" s="15"/>
      <c r="Q13" s="16"/>
      <c r="R13" s="17"/>
      <c r="V13" s="4" t="str">
        <f t="shared" si="0"/>
        <v/>
      </c>
    </row>
    <row r="14" spans="1:22" x14ac:dyDescent="0.25">
      <c r="A14" s="17"/>
      <c r="B14" s="28"/>
      <c r="C14" s="29"/>
      <c r="D14" s="30"/>
      <c r="E14" s="17"/>
      <c r="F14" s="17"/>
      <c r="G14" s="4" t="str">
        <f>IFERROR(TEXT('Intro &amp; Setup'!$BA23, "mmm yyyy"), "")</f>
        <v/>
      </c>
      <c r="H14" s="71"/>
      <c r="I14" s="72"/>
      <c r="J14" s="72"/>
      <c r="K14" s="72"/>
      <c r="L14" s="72"/>
      <c r="M14" s="72"/>
      <c r="N14" s="72"/>
      <c r="O14" s="72"/>
      <c r="P14" s="72"/>
      <c r="Q14" s="73"/>
      <c r="R14" s="17"/>
      <c r="V14" s="4" t="str">
        <f t="shared" si="0"/>
        <v/>
      </c>
    </row>
    <row r="15" spans="1:22" x14ac:dyDescent="0.25">
      <c r="A15" s="17"/>
      <c r="B15" s="28"/>
      <c r="C15" s="29"/>
      <c r="D15" s="30"/>
      <c r="E15" s="17"/>
      <c r="F15" s="17"/>
      <c r="G15" s="4" t="str">
        <f>IFERROR(TEXT('Intro &amp; Setup'!$BA24, "mmm yyyy"), "")</f>
        <v/>
      </c>
      <c r="H15" s="74"/>
      <c r="I15" s="75"/>
      <c r="J15" s="75"/>
      <c r="K15" s="75"/>
      <c r="L15" s="75"/>
      <c r="M15" s="75"/>
      <c r="N15" s="75"/>
      <c r="O15" s="75"/>
      <c r="P15" s="75"/>
      <c r="Q15" s="76"/>
      <c r="R15" s="17"/>
      <c r="V15" s="4" t="str">
        <f t="shared" si="0"/>
        <v/>
      </c>
    </row>
    <row r="16" spans="1:22" x14ac:dyDescent="0.25">
      <c r="A16" s="17"/>
      <c r="B16" s="28"/>
      <c r="C16" s="29"/>
      <c r="D16" s="30"/>
      <c r="E16" s="17"/>
      <c r="F16" s="17"/>
      <c r="G16" s="4" t="str">
        <f>IFERROR(TEXT('Intro &amp; Setup'!$BA25, "mmm yyyy"), "")</f>
        <v/>
      </c>
      <c r="H16" s="74"/>
      <c r="I16" s="75"/>
      <c r="J16" s="75"/>
      <c r="K16" s="75"/>
      <c r="L16" s="75"/>
      <c r="M16" s="75"/>
      <c r="N16" s="75"/>
      <c r="O16" s="75"/>
      <c r="P16" s="75"/>
      <c r="Q16" s="76"/>
      <c r="R16" s="17"/>
      <c r="V16" s="4" t="str">
        <f t="shared" si="0"/>
        <v/>
      </c>
    </row>
    <row r="17" spans="1:22" x14ac:dyDescent="0.25">
      <c r="A17" s="17"/>
      <c r="B17" s="28"/>
      <c r="C17" s="29"/>
      <c r="D17" s="30"/>
      <c r="E17" s="17"/>
      <c r="F17" s="17"/>
      <c r="G17" s="4" t="str">
        <f>IFERROR(TEXT('Intro &amp; Setup'!$BA26, "mmm yyyy"), "")</f>
        <v/>
      </c>
      <c r="H17" s="74"/>
      <c r="I17" s="75"/>
      <c r="J17" s="75"/>
      <c r="K17" s="75"/>
      <c r="L17" s="75"/>
      <c r="M17" s="75"/>
      <c r="N17" s="75"/>
      <c r="O17" s="75"/>
      <c r="P17" s="75"/>
      <c r="Q17" s="76"/>
      <c r="R17" s="17"/>
      <c r="V17" s="4" t="str">
        <f t="shared" si="0"/>
        <v/>
      </c>
    </row>
    <row r="18" spans="1:22" x14ac:dyDescent="0.25">
      <c r="A18" s="17"/>
      <c r="B18" s="28"/>
      <c r="C18" s="29"/>
      <c r="D18" s="30"/>
      <c r="E18" s="17"/>
      <c r="F18" s="17"/>
      <c r="G18" s="4" t="str">
        <f>IFERROR(TEXT('Intro &amp; Setup'!$BA27, "mmm yyyy"), "")</f>
        <v/>
      </c>
      <c r="H18" s="74"/>
      <c r="I18" s="75"/>
      <c r="J18" s="75"/>
      <c r="K18" s="75"/>
      <c r="L18" s="75"/>
      <c r="M18" s="75"/>
      <c r="N18" s="75"/>
      <c r="O18" s="75"/>
      <c r="P18" s="75"/>
      <c r="Q18" s="76"/>
      <c r="R18" s="17"/>
      <c r="V18" s="4" t="str">
        <f t="shared" si="0"/>
        <v/>
      </c>
    </row>
    <row r="19" spans="1:22" x14ac:dyDescent="0.25">
      <c r="A19" s="17"/>
      <c r="B19" s="28"/>
      <c r="C19" s="29"/>
      <c r="D19" s="30"/>
      <c r="E19" s="17"/>
      <c r="F19" s="17"/>
      <c r="G19" s="4" t="str">
        <f>IFERROR(TEXT('Intro &amp; Setup'!$BA28, "mmm yyyy"), "")</f>
        <v/>
      </c>
      <c r="H19" s="74"/>
      <c r="I19" s="75"/>
      <c r="J19" s="75"/>
      <c r="K19" s="75"/>
      <c r="L19" s="75"/>
      <c r="M19" s="75"/>
      <c r="N19" s="75"/>
      <c r="O19" s="75"/>
      <c r="P19" s="75"/>
      <c r="Q19" s="76"/>
      <c r="R19" s="17"/>
      <c r="V19" s="4" t="str">
        <f t="shared" si="0"/>
        <v/>
      </c>
    </row>
    <row r="20" spans="1:22" x14ac:dyDescent="0.25">
      <c r="A20" s="17"/>
      <c r="B20" s="28"/>
      <c r="C20" s="29"/>
      <c r="D20" s="30"/>
      <c r="E20" s="17"/>
      <c r="F20" s="17"/>
      <c r="G20" s="4" t="str">
        <f>IFERROR(TEXT('Intro &amp; Setup'!$BA29, "mmm yyyy"), "")</f>
        <v/>
      </c>
      <c r="H20" s="74"/>
      <c r="I20" s="75"/>
      <c r="J20" s="75"/>
      <c r="K20" s="75"/>
      <c r="L20" s="75"/>
      <c r="M20" s="75"/>
      <c r="N20" s="75"/>
      <c r="O20" s="75"/>
      <c r="P20" s="75"/>
      <c r="Q20" s="76"/>
      <c r="R20" s="17"/>
      <c r="V20" s="4" t="str">
        <f t="shared" si="0"/>
        <v/>
      </c>
    </row>
    <row r="21" spans="1:22" x14ac:dyDescent="0.25">
      <c r="A21" s="17"/>
      <c r="B21" s="28"/>
      <c r="C21" s="29"/>
      <c r="D21" s="30"/>
      <c r="E21" s="17"/>
      <c r="F21" s="17"/>
      <c r="G21" s="4" t="str">
        <f>IFERROR(TEXT('Intro &amp; Setup'!$BA30, "mmm yyyy"), "")</f>
        <v/>
      </c>
      <c r="H21" s="74"/>
      <c r="I21" s="75"/>
      <c r="J21" s="75"/>
      <c r="K21" s="75"/>
      <c r="L21" s="75"/>
      <c r="M21" s="75"/>
      <c r="N21" s="75"/>
      <c r="O21" s="75"/>
      <c r="P21" s="75"/>
      <c r="Q21" s="76"/>
      <c r="R21" s="17"/>
      <c r="V21" s="4" t="str">
        <f t="shared" si="0"/>
        <v/>
      </c>
    </row>
    <row r="22" spans="1:22" x14ac:dyDescent="0.25">
      <c r="A22" s="17"/>
      <c r="B22" s="28"/>
      <c r="C22" s="29"/>
      <c r="D22" s="30"/>
      <c r="E22" s="17"/>
      <c r="F22" s="17"/>
      <c r="G22" s="5" t="str">
        <f>IFERROR(TEXT('Intro &amp; Setup'!$BA31, "mmm yyyy"), "")</f>
        <v/>
      </c>
      <c r="H22" s="77"/>
      <c r="I22" s="78"/>
      <c r="J22" s="78"/>
      <c r="K22" s="78"/>
      <c r="L22" s="78"/>
      <c r="M22" s="78"/>
      <c r="N22" s="78"/>
      <c r="O22" s="78"/>
      <c r="P22" s="78"/>
      <c r="Q22" s="79"/>
      <c r="R22" s="17"/>
      <c r="V22" s="4" t="str">
        <f t="shared" si="0"/>
        <v/>
      </c>
    </row>
    <row r="23" spans="1:22" x14ac:dyDescent="0.25">
      <c r="A23" s="17"/>
      <c r="B23" s="28"/>
      <c r="C23" s="29"/>
      <c r="D23" s="30"/>
      <c r="E23" s="17"/>
      <c r="F23" s="17"/>
      <c r="G23" s="17"/>
      <c r="H23" s="17"/>
      <c r="I23" s="17"/>
      <c r="J23" s="17"/>
      <c r="K23" s="17"/>
      <c r="L23" s="17"/>
      <c r="M23" s="17"/>
      <c r="N23" s="17"/>
      <c r="O23" s="17"/>
      <c r="P23" s="17"/>
      <c r="Q23" s="17"/>
      <c r="R23" s="17"/>
      <c r="V23" s="4" t="str">
        <f t="shared" si="0"/>
        <v/>
      </c>
    </row>
    <row r="24" spans="1:22" x14ac:dyDescent="0.25">
      <c r="A24" s="17"/>
      <c r="B24" s="28"/>
      <c r="C24" s="29"/>
      <c r="D24" s="30"/>
      <c r="E24" s="17"/>
      <c r="F24" s="17"/>
      <c r="G24" s="17"/>
      <c r="H24" s="17"/>
      <c r="I24" s="17"/>
      <c r="J24" s="17"/>
      <c r="K24" s="17"/>
      <c r="L24" s="17"/>
      <c r="M24" s="17"/>
      <c r="N24" s="17"/>
      <c r="O24" s="17"/>
      <c r="P24" s="17"/>
      <c r="Q24" s="17"/>
      <c r="R24" s="17"/>
      <c r="V24" s="4" t="str">
        <f t="shared" si="0"/>
        <v/>
      </c>
    </row>
    <row r="25" spans="1:22" x14ac:dyDescent="0.25">
      <c r="A25" s="17"/>
      <c r="B25" s="28"/>
      <c r="C25" s="29"/>
      <c r="D25" s="30"/>
      <c r="E25" s="17"/>
      <c r="F25" s="17"/>
      <c r="G25" s="17"/>
      <c r="H25" s="17"/>
      <c r="I25" s="17"/>
      <c r="J25" s="17"/>
      <c r="K25" s="17"/>
      <c r="L25" s="17"/>
      <c r="M25" s="17"/>
      <c r="N25" s="17"/>
      <c r="O25" s="17"/>
      <c r="P25" s="17"/>
      <c r="Q25" s="17"/>
      <c r="R25" s="17"/>
      <c r="V25" s="4" t="str">
        <f t="shared" si="0"/>
        <v/>
      </c>
    </row>
    <row r="26" spans="1:22" x14ac:dyDescent="0.25">
      <c r="A26" s="17"/>
      <c r="B26" s="28"/>
      <c r="C26" s="29"/>
      <c r="D26" s="30"/>
      <c r="E26" s="17"/>
      <c r="F26" s="17"/>
      <c r="G26" s="17"/>
      <c r="H26" s="17"/>
      <c r="I26" s="17"/>
      <c r="J26" s="17"/>
      <c r="K26" s="17"/>
      <c r="L26" s="17"/>
      <c r="M26" s="17"/>
      <c r="N26" s="17"/>
      <c r="O26" s="17"/>
      <c r="P26" s="17"/>
      <c r="Q26" s="17"/>
      <c r="R26" s="17"/>
      <c r="V26" s="4" t="str">
        <f t="shared" si="0"/>
        <v/>
      </c>
    </row>
    <row r="27" spans="1:22" x14ac:dyDescent="0.25">
      <c r="A27" s="17"/>
      <c r="B27" s="28"/>
      <c r="C27" s="29"/>
      <c r="D27" s="30"/>
      <c r="E27" s="17"/>
      <c r="F27" s="17"/>
      <c r="G27" s="17"/>
      <c r="H27" s="17"/>
      <c r="I27" s="17"/>
      <c r="J27" s="17"/>
      <c r="K27" s="17"/>
      <c r="L27" s="17"/>
      <c r="M27" s="17"/>
      <c r="N27" s="17"/>
      <c r="O27" s="17"/>
      <c r="P27" s="17"/>
      <c r="Q27" s="17"/>
      <c r="R27" s="17"/>
      <c r="V27" s="4" t="str">
        <f t="shared" si="0"/>
        <v/>
      </c>
    </row>
    <row r="28" spans="1:22" x14ac:dyDescent="0.25">
      <c r="A28" s="17"/>
      <c r="B28" s="28"/>
      <c r="C28" s="29"/>
      <c r="D28" s="30"/>
      <c r="E28" s="17"/>
      <c r="F28" s="17"/>
      <c r="G28" s="17"/>
      <c r="H28" s="17"/>
      <c r="I28" s="17"/>
      <c r="J28" s="17"/>
      <c r="K28" s="17"/>
      <c r="L28" s="17"/>
      <c r="M28" s="17"/>
      <c r="N28" s="17"/>
      <c r="O28" s="17"/>
      <c r="P28" s="17"/>
      <c r="Q28" s="17"/>
      <c r="R28" s="17"/>
      <c r="V28" s="4" t="str">
        <f t="shared" si="0"/>
        <v/>
      </c>
    </row>
    <row r="29" spans="1:22" x14ac:dyDescent="0.25">
      <c r="A29" s="17"/>
      <c r="B29" s="28"/>
      <c r="C29" s="29"/>
      <c r="D29" s="30"/>
      <c r="E29" s="17"/>
      <c r="F29" s="17"/>
      <c r="G29" s="17"/>
      <c r="H29" s="17"/>
      <c r="I29" s="17"/>
      <c r="J29" s="17"/>
      <c r="K29" s="17"/>
      <c r="L29" s="17"/>
      <c r="M29" s="17"/>
      <c r="N29" s="17"/>
      <c r="O29" s="17"/>
      <c r="P29" s="17"/>
      <c r="Q29" s="17"/>
      <c r="R29" s="17"/>
      <c r="V29" s="4" t="str">
        <f t="shared" si="0"/>
        <v/>
      </c>
    </row>
    <row r="30" spans="1:22" x14ac:dyDescent="0.25">
      <c r="A30" s="17"/>
      <c r="B30" s="28"/>
      <c r="C30" s="29"/>
      <c r="D30" s="30"/>
      <c r="E30" s="17"/>
      <c r="F30" s="17"/>
      <c r="G30" s="17"/>
      <c r="H30" s="17"/>
      <c r="I30" s="17"/>
      <c r="J30" s="17"/>
      <c r="K30" s="17"/>
      <c r="L30" s="17"/>
      <c r="M30" s="17"/>
      <c r="N30" s="17"/>
      <c r="O30" s="17"/>
      <c r="P30" s="17"/>
      <c r="Q30" s="17"/>
      <c r="R30" s="17"/>
      <c r="V30" s="4" t="str">
        <f t="shared" si="0"/>
        <v/>
      </c>
    </row>
    <row r="31" spans="1:22" x14ac:dyDescent="0.25">
      <c r="A31" s="17"/>
      <c r="B31" s="28"/>
      <c r="C31" s="29"/>
      <c r="D31" s="30"/>
      <c r="E31" s="17"/>
      <c r="F31" s="17"/>
      <c r="G31" s="17"/>
      <c r="H31" s="17"/>
      <c r="I31" s="17"/>
      <c r="J31" s="17"/>
      <c r="K31" s="17"/>
      <c r="L31" s="17"/>
      <c r="M31" s="17"/>
      <c r="N31" s="17"/>
      <c r="O31" s="17"/>
      <c r="P31" s="17"/>
      <c r="Q31" s="17"/>
      <c r="R31" s="17"/>
      <c r="V31" s="4" t="str">
        <f t="shared" si="0"/>
        <v/>
      </c>
    </row>
    <row r="32" spans="1:22" x14ac:dyDescent="0.25">
      <c r="A32" s="17"/>
      <c r="B32" s="28"/>
      <c r="C32" s="29"/>
      <c r="D32" s="30"/>
      <c r="E32" s="17"/>
      <c r="F32" s="17"/>
      <c r="G32" s="17"/>
      <c r="H32" s="17"/>
      <c r="I32" s="17"/>
      <c r="J32" s="17"/>
      <c r="K32" s="17"/>
      <c r="L32" s="17"/>
      <c r="M32" s="17"/>
      <c r="N32" s="17"/>
      <c r="O32" s="17"/>
      <c r="P32" s="17"/>
      <c r="Q32" s="17"/>
      <c r="R32" s="17"/>
      <c r="V32" s="4" t="str">
        <f t="shared" si="0"/>
        <v/>
      </c>
    </row>
    <row r="33" spans="1:22" x14ac:dyDescent="0.25">
      <c r="A33" s="17"/>
      <c r="B33" s="28"/>
      <c r="C33" s="29"/>
      <c r="D33" s="30"/>
      <c r="E33" s="17"/>
      <c r="F33" s="17"/>
      <c r="G33" s="17"/>
      <c r="H33" s="17"/>
      <c r="I33" s="17"/>
      <c r="J33" s="17"/>
      <c r="K33" s="17"/>
      <c r="L33" s="17"/>
      <c r="M33" s="17"/>
      <c r="N33" s="17"/>
      <c r="O33" s="17"/>
      <c r="P33" s="17"/>
      <c r="Q33" s="17"/>
      <c r="R33" s="17"/>
      <c r="V33" s="4" t="str">
        <f t="shared" si="0"/>
        <v/>
      </c>
    </row>
    <row r="34" spans="1:22" x14ac:dyDescent="0.25">
      <c r="A34" s="17"/>
      <c r="B34" s="28"/>
      <c r="C34" s="29"/>
      <c r="D34" s="30"/>
      <c r="E34" s="17"/>
      <c r="F34" s="17"/>
      <c r="G34" s="17"/>
      <c r="H34" s="17"/>
      <c r="I34" s="17"/>
      <c r="J34" s="17"/>
      <c r="K34" s="17"/>
      <c r="L34" s="17"/>
      <c r="M34" s="17"/>
      <c r="N34" s="17"/>
      <c r="O34" s="17"/>
      <c r="P34" s="17"/>
      <c r="Q34" s="17"/>
      <c r="R34" s="17"/>
      <c r="V34" s="4" t="str">
        <f t="shared" si="0"/>
        <v/>
      </c>
    </row>
    <row r="35" spans="1:22" x14ac:dyDescent="0.25">
      <c r="A35" s="17"/>
      <c r="B35" s="28"/>
      <c r="C35" s="29"/>
      <c r="D35" s="30"/>
      <c r="E35" s="17"/>
      <c r="F35" s="17"/>
      <c r="G35" s="17"/>
      <c r="H35" s="17"/>
      <c r="I35" s="17"/>
      <c r="J35" s="17"/>
      <c r="K35" s="17"/>
      <c r="L35" s="17"/>
      <c r="M35" s="17"/>
      <c r="N35" s="17"/>
      <c r="O35" s="17"/>
      <c r="P35" s="17"/>
      <c r="Q35" s="17"/>
      <c r="R35" s="17"/>
      <c r="V35" s="4" t="str">
        <f t="shared" si="0"/>
        <v/>
      </c>
    </row>
    <row r="36" spans="1:22" x14ac:dyDescent="0.25">
      <c r="A36" s="17"/>
      <c r="B36" s="28"/>
      <c r="C36" s="29"/>
      <c r="D36" s="30"/>
      <c r="E36" s="17"/>
      <c r="F36" s="17"/>
      <c r="G36" s="17"/>
      <c r="H36" s="17"/>
      <c r="I36" s="17"/>
      <c r="J36" s="17"/>
      <c r="K36" s="17"/>
      <c r="L36" s="17"/>
      <c r="M36" s="17"/>
      <c r="N36" s="17"/>
      <c r="O36" s="17"/>
      <c r="P36" s="17"/>
      <c r="Q36" s="17"/>
      <c r="R36" s="17"/>
      <c r="V36" s="4" t="str">
        <f t="shared" si="0"/>
        <v/>
      </c>
    </row>
    <row r="37" spans="1:22" x14ac:dyDescent="0.25">
      <c r="A37" s="17"/>
      <c r="B37" s="28"/>
      <c r="C37" s="29"/>
      <c r="D37" s="30"/>
      <c r="E37" s="17"/>
      <c r="F37" s="17"/>
      <c r="G37" s="17"/>
      <c r="H37" s="17"/>
      <c r="I37" s="17"/>
      <c r="J37" s="17"/>
      <c r="K37" s="17"/>
      <c r="L37" s="17"/>
      <c r="M37" s="17"/>
      <c r="N37" s="17"/>
      <c r="O37" s="17"/>
      <c r="P37" s="17"/>
      <c r="Q37" s="17"/>
      <c r="R37" s="17"/>
      <c r="V37" s="4" t="str">
        <f t="shared" si="0"/>
        <v/>
      </c>
    </row>
    <row r="38" spans="1:22" x14ac:dyDescent="0.25">
      <c r="A38" s="17"/>
      <c r="B38" s="28"/>
      <c r="C38" s="29"/>
      <c r="D38" s="30"/>
      <c r="E38" s="17"/>
      <c r="F38" s="17"/>
      <c r="G38" s="17"/>
      <c r="H38" s="17"/>
      <c r="I38" s="17"/>
      <c r="J38" s="17"/>
      <c r="K38" s="17"/>
      <c r="L38" s="17"/>
      <c r="M38" s="17"/>
      <c r="N38" s="17"/>
      <c r="O38" s="17"/>
      <c r="P38" s="17"/>
      <c r="Q38" s="17"/>
      <c r="R38" s="17"/>
      <c r="V38" s="4" t="str">
        <f t="shared" si="0"/>
        <v/>
      </c>
    </row>
    <row r="39" spans="1:22" x14ac:dyDescent="0.25">
      <c r="A39" s="17"/>
      <c r="B39" s="28"/>
      <c r="C39" s="29"/>
      <c r="D39" s="30"/>
      <c r="E39" s="17"/>
      <c r="F39" s="17"/>
      <c r="G39" s="17"/>
      <c r="H39" s="17"/>
      <c r="I39" s="17"/>
      <c r="J39" s="17"/>
      <c r="K39" s="17"/>
      <c r="L39" s="17"/>
      <c r="M39" s="17"/>
      <c r="N39" s="17"/>
      <c r="O39" s="17"/>
      <c r="P39" s="17"/>
      <c r="Q39" s="17"/>
      <c r="R39" s="17"/>
      <c r="V39" s="4" t="str">
        <f t="shared" si="0"/>
        <v/>
      </c>
    </row>
    <row r="40" spans="1:22" x14ac:dyDescent="0.25">
      <c r="A40" s="17"/>
      <c r="B40" s="28"/>
      <c r="C40" s="29"/>
      <c r="D40" s="30"/>
      <c r="E40" s="17"/>
      <c r="F40" s="17"/>
      <c r="G40" s="17"/>
      <c r="H40" s="17"/>
      <c r="I40" s="17"/>
      <c r="J40" s="17"/>
      <c r="K40" s="17"/>
      <c r="L40" s="17"/>
      <c r="M40" s="17"/>
      <c r="N40" s="17"/>
      <c r="O40" s="17"/>
      <c r="P40" s="17"/>
      <c r="Q40" s="17"/>
      <c r="R40" s="17"/>
      <c r="V40" s="4" t="str">
        <f t="shared" si="0"/>
        <v/>
      </c>
    </row>
    <row r="41" spans="1:22" x14ac:dyDescent="0.25">
      <c r="A41" s="17"/>
      <c r="B41" s="28"/>
      <c r="C41" s="29"/>
      <c r="D41" s="30"/>
      <c r="E41" s="17"/>
      <c r="F41" s="17"/>
      <c r="G41" s="17"/>
      <c r="H41" s="17"/>
      <c r="I41" s="17"/>
      <c r="J41" s="17"/>
      <c r="K41" s="17"/>
      <c r="L41" s="17"/>
      <c r="M41" s="17"/>
      <c r="N41" s="17"/>
      <c r="O41" s="17"/>
      <c r="P41" s="17"/>
      <c r="Q41" s="17"/>
      <c r="R41" s="17"/>
      <c r="V41" s="4" t="str">
        <f t="shared" si="0"/>
        <v/>
      </c>
    </row>
    <row r="42" spans="1:22" x14ac:dyDescent="0.25">
      <c r="A42" s="17"/>
      <c r="B42" s="28"/>
      <c r="C42" s="29"/>
      <c r="D42" s="30"/>
      <c r="E42" s="17"/>
      <c r="F42" s="17"/>
      <c r="G42" s="17"/>
      <c r="H42" s="17"/>
      <c r="I42" s="17"/>
      <c r="J42" s="17"/>
      <c r="K42" s="17"/>
      <c r="L42" s="17"/>
      <c r="M42" s="17"/>
      <c r="N42" s="17"/>
      <c r="O42" s="17"/>
      <c r="P42" s="17"/>
      <c r="Q42" s="17"/>
      <c r="R42" s="17"/>
      <c r="V42" s="4" t="str">
        <f t="shared" si="0"/>
        <v/>
      </c>
    </row>
    <row r="43" spans="1:22" x14ac:dyDescent="0.25">
      <c r="A43" s="17"/>
      <c r="B43" s="28"/>
      <c r="C43" s="29"/>
      <c r="D43" s="30"/>
      <c r="E43" s="17"/>
      <c r="F43" s="17"/>
      <c r="G43" s="17"/>
      <c r="H43" s="17"/>
      <c r="I43" s="17"/>
      <c r="J43" s="17"/>
      <c r="K43" s="17"/>
      <c r="L43" s="17"/>
      <c r="M43" s="17"/>
      <c r="N43" s="17"/>
      <c r="O43" s="17"/>
      <c r="P43" s="17"/>
      <c r="Q43" s="17"/>
      <c r="R43" s="17"/>
      <c r="V43" s="4" t="str">
        <f t="shared" si="0"/>
        <v/>
      </c>
    </row>
    <row r="44" spans="1:22" x14ac:dyDescent="0.25">
      <c r="A44" s="17"/>
      <c r="B44" s="28"/>
      <c r="C44" s="29"/>
      <c r="D44" s="30"/>
      <c r="E44" s="17"/>
      <c r="F44" s="17"/>
      <c r="G44" s="17"/>
      <c r="H44" s="17"/>
      <c r="I44" s="17"/>
      <c r="J44" s="17"/>
      <c r="K44" s="17"/>
      <c r="L44" s="17"/>
      <c r="M44" s="17"/>
      <c r="N44" s="17"/>
      <c r="O44" s="17"/>
      <c r="P44" s="17"/>
      <c r="Q44" s="17"/>
      <c r="R44" s="17"/>
      <c r="V44" s="4" t="str">
        <f t="shared" si="0"/>
        <v/>
      </c>
    </row>
    <row r="45" spans="1:22" x14ac:dyDescent="0.25">
      <c r="A45" s="17"/>
      <c r="B45" s="28"/>
      <c r="C45" s="29"/>
      <c r="D45" s="30"/>
      <c r="E45" s="17"/>
      <c r="F45" s="17"/>
      <c r="G45" s="17"/>
      <c r="H45" s="17"/>
      <c r="I45" s="17"/>
      <c r="J45" s="17"/>
      <c r="K45" s="17"/>
      <c r="L45" s="17"/>
      <c r="M45" s="17"/>
      <c r="N45" s="17"/>
      <c r="O45" s="17"/>
      <c r="P45" s="17"/>
      <c r="Q45" s="17"/>
      <c r="R45" s="17"/>
      <c r="V45" s="4" t="str">
        <f t="shared" si="0"/>
        <v/>
      </c>
    </row>
    <row r="46" spans="1:22" x14ac:dyDescent="0.25">
      <c r="A46" s="17"/>
      <c r="B46" s="28"/>
      <c r="C46" s="29"/>
      <c r="D46" s="30"/>
      <c r="E46" s="17"/>
      <c r="F46" s="17"/>
      <c r="G46" s="17"/>
      <c r="H46" s="17"/>
      <c r="I46" s="17"/>
      <c r="J46" s="17"/>
      <c r="K46" s="17"/>
      <c r="L46" s="17"/>
      <c r="M46" s="17"/>
      <c r="N46" s="17"/>
      <c r="O46" s="17"/>
      <c r="P46" s="17"/>
      <c r="Q46" s="17"/>
      <c r="R46" s="17"/>
      <c r="V46" s="4" t="str">
        <f t="shared" si="0"/>
        <v/>
      </c>
    </row>
    <row r="47" spans="1:22" x14ac:dyDescent="0.25">
      <c r="A47" s="17"/>
      <c r="B47" s="28"/>
      <c r="C47" s="29"/>
      <c r="D47" s="30"/>
      <c r="E47" s="17"/>
      <c r="F47" s="17"/>
      <c r="G47" s="17"/>
      <c r="H47" s="17"/>
      <c r="I47" s="17"/>
      <c r="J47" s="17"/>
      <c r="K47" s="17"/>
      <c r="L47" s="17"/>
      <c r="M47" s="17"/>
      <c r="N47" s="17"/>
      <c r="O47" s="17"/>
      <c r="P47" s="17"/>
      <c r="Q47" s="17"/>
      <c r="R47" s="17"/>
      <c r="V47" s="4" t="str">
        <f t="shared" si="0"/>
        <v/>
      </c>
    </row>
    <row r="48" spans="1:22" x14ac:dyDescent="0.25">
      <c r="A48" s="17"/>
      <c r="B48" s="28"/>
      <c r="C48" s="29"/>
      <c r="D48" s="30"/>
      <c r="E48" s="17"/>
      <c r="F48" s="17"/>
      <c r="G48" s="17"/>
      <c r="H48" s="17"/>
      <c r="I48" s="17"/>
      <c r="J48" s="17"/>
      <c r="K48" s="17"/>
      <c r="L48" s="17"/>
      <c r="M48" s="17"/>
      <c r="N48" s="17"/>
      <c r="O48" s="17"/>
      <c r="P48" s="17"/>
      <c r="Q48" s="17"/>
      <c r="R48" s="17"/>
      <c r="V48" s="4" t="str">
        <f t="shared" si="0"/>
        <v/>
      </c>
    </row>
    <row r="49" spans="1:22" x14ac:dyDescent="0.25">
      <c r="A49" s="17"/>
      <c r="B49" s="28"/>
      <c r="C49" s="29"/>
      <c r="D49" s="30"/>
      <c r="E49" s="17"/>
      <c r="F49" s="17"/>
      <c r="G49" s="17"/>
      <c r="H49" s="17"/>
      <c r="I49" s="17"/>
      <c r="J49" s="17"/>
      <c r="K49" s="17"/>
      <c r="L49" s="17"/>
      <c r="M49" s="17"/>
      <c r="N49" s="17"/>
      <c r="O49" s="17"/>
      <c r="P49" s="17"/>
      <c r="Q49" s="17"/>
      <c r="R49" s="17"/>
      <c r="V49" s="4" t="str">
        <f t="shared" si="0"/>
        <v/>
      </c>
    </row>
    <row r="50" spans="1:22" x14ac:dyDescent="0.25">
      <c r="A50" s="17"/>
      <c r="B50" s="28"/>
      <c r="C50" s="29"/>
      <c r="D50" s="30"/>
      <c r="E50" s="17"/>
      <c r="F50" s="17"/>
      <c r="G50" s="17"/>
      <c r="H50" s="17"/>
      <c r="I50" s="17"/>
      <c r="J50" s="17"/>
      <c r="K50" s="17"/>
      <c r="L50" s="17"/>
      <c r="M50" s="17"/>
      <c r="N50" s="17"/>
      <c r="O50" s="17"/>
      <c r="P50" s="17"/>
      <c r="Q50" s="17"/>
      <c r="R50" s="17"/>
      <c r="V50" s="4" t="str">
        <f t="shared" si="0"/>
        <v/>
      </c>
    </row>
    <row r="51" spans="1:22" x14ac:dyDescent="0.25">
      <c r="A51" s="17"/>
      <c r="B51" s="28"/>
      <c r="C51" s="29"/>
      <c r="D51" s="30"/>
      <c r="E51" s="17"/>
      <c r="F51" s="17"/>
      <c r="G51" s="17"/>
      <c r="H51" s="17"/>
      <c r="I51" s="17"/>
      <c r="J51" s="17"/>
      <c r="K51" s="17"/>
      <c r="L51" s="17"/>
      <c r="M51" s="17"/>
      <c r="N51" s="17"/>
      <c r="O51" s="17"/>
      <c r="P51" s="17"/>
      <c r="Q51" s="17"/>
      <c r="R51" s="17"/>
      <c r="V51" s="4" t="str">
        <f t="shared" si="0"/>
        <v/>
      </c>
    </row>
    <row r="52" spans="1:22" x14ac:dyDescent="0.25">
      <c r="A52" s="17"/>
      <c r="B52" s="28"/>
      <c r="C52" s="29"/>
      <c r="D52" s="30"/>
      <c r="E52" s="17"/>
      <c r="F52" s="17"/>
      <c r="G52" s="17"/>
      <c r="H52" s="17"/>
      <c r="I52" s="17"/>
      <c r="J52" s="17"/>
      <c r="K52" s="17"/>
      <c r="L52" s="17"/>
      <c r="M52" s="17"/>
      <c r="N52" s="17"/>
      <c r="O52" s="17"/>
      <c r="P52" s="17"/>
      <c r="Q52" s="17"/>
      <c r="R52" s="17"/>
      <c r="V52" s="4" t="str">
        <f t="shared" si="0"/>
        <v/>
      </c>
    </row>
    <row r="53" spans="1:22" x14ac:dyDescent="0.25">
      <c r="A53" s="17"/>
      <c r="B53" s="28"/>
      <c r="C53" s="29"/>
      <c r="D53" s="30"/>
      <c r="E53" s="17"/>
      <c r="F53" s="17"/>
      <c r="G53" s="17"/>
      <c r="H53" s="17"/>
      <c r="I53" s="17"/>
      <c r="J53" s="17"/>
      <c r="K53" s="17"/>
      <c r="L53" s="17"/>
      <c r="M53" s="17"/>
      <c r="N53" s="17"/>
      <c r="O53" s="17"/>
      <c r="P53" s="17"/>
      <c r="Q53" s="17"/>
      <c r="R53" s="17"/>
      <c r="V53" s="4" t="str">
        <f t="shared" si="0"/>
        <v/>
      </c>
    </row>
    <row r="54" spans="1:22" x14ac:dyDescent="0.25">
      <c r="A54" s="17"/>
      <c r="B54" s="28"/>
      <c r="C54" s="29"/>
      <c r="D54" s="30"/>
      <c r="E54" s="17"/>
      <c r="F54" s="17"/>
      <c r="G54" s="17"/>
      <c r="H54" s="17"/>
      <c r="I54" s="17"/>
      <c r="J54" s="17"/>
      <c r="K54" s="17"/>
      <c r="L54" s="17"/>
      <c r="M54" s="17"/>
      <c r="N54" s="17"/>
      <c r="O54" s="17"/>
      <c r="P54" s="17"/>
      <c r="Q54" s="17"/>
      <c r="R54" s="17"/>
      <c r="V54" s="4" t="str">
        <f t="shared" si="0"/>
        <v/>
      </c>
    </row>
    <row r="55" spans="1:22" x14ac:dyDescent="0.25">
      <c r="A55" s="17"/>
      <c r="B55" s="28"/>
      <c r="C55" s="29"/>
      <c r="D55" s="30"/>
      <c r="E55" s="17"/>
      <c r="F55" s="17"/>
      <c r="G55" s="17"/>
      <c r="H55" s="17"/>
      <c r="I55" s="17"/>
      <c r="J55" s="17"/>
      <c r="K55" s="17"/>
      <c r="L55" s="17"/>
      <c r="M55" s="17"/>
      <c r="N55" s="17"/>
      <c r="O55" s="17"/>
      <c r="P55" s="17"/>
      <c r="Q55" s="17"/>
      <c r="R55" s="17"/>
      <c r="V55" s="4" t="str">
        <f t="shared" si="0"/>
        <v/>
      </c>
    </row>
    <row r="56" spans="1:22" x14ac:dyDescent="0.25">
      <c r="A56" s="17"/>
      <c r="B56" s="28"/>
      <c r="C56" s="29"/>
      <c r="D56" s="30"/>
      <c r="E56" s="17"/>
      <c r="F56" s="17"/>
      <c r="G56" s="17"/>
      <c r="H56" s="17"/>
      <c r="I56" s="17"/>
      <c r="J56" s="17"/>
      <c r="K56" s="17"/>
      <c r="L56" s="17"/>
      <c r="M56" s="17"/>
      <c r="N56" s="17"/>
      <c r="O56" s="17"/>
      <c r="P56" s="17"/>
      <c r="Q56" s="17"/>
      <c r="R56" s="17"/>
      <c r="V56" s="4" t="str">
        <f t="shared" si="0"/>
        <v/>
      </c>
    </row>
    <row r="57" spans="1:22" x14ac:dyDescent="0.25">
      <c r="A57" s="17"/>
      <c r="B57" s="28"/>
      <c r="C57" s="29"/>
      <c r="D57" s="30"/>
      <c r="E57" s="17"/>
      <c r="F57" s="17"/>
      <c r="G57" s="17"/>
      <c r="H57" s="17"/>
      <c r="I57" s="17"/>
      <c r="J57" s="17"/>
      <c r="K57" s="17"/>
      <c r="L57" s="17"/>
      <c r="M57" s="17"/>
      <c r="N57" s="17"/>
      <c r="O57" s="17"/>
      <c r="P57" s="17"/>
      <c r="Q57" s="17"/>
      <c r="R57" s="17"/>
      <c r="V57" s="4" t="str">
        <f t="shared" si="0"/>
        <v/>
      </c>
    </row>
    <row r="58" spans="1:22" x14ac:dyDescent="0.25">
      <c r="A58" s="17"/>
      <c r="B58" s="28"/>
      <c r="C58" s="29"/>
      <c r="D58" s="30"/>
      <c r="E58" s="17"/>
      <c r="F58" s="17"/>
      <c r="G58" s="17"/>
      <c r="H58" s="17"/>
      <c r="I58" s="17"/>
      <c r="J58" s="17"/>
      <c r="K58" s="17"/>
      <c r="L58" s="17"/>
      <c r="M58" s="17"/>
      <c r="N58" s="17"/>
      <c r="O58" s="17"/>
      <c r="P58" s="17"/>
      <c r="Q58" s="17"/>
      <c r="R58" s="17"/>
      <c r="V58" s="4" t="str">
        <f t="shared" si="0"/>
        <v/>
      </c>
    </row>
    <row r="59" spans="1:22" x14ac:dyDescent="0.25">
      <c r="A59" s="17"/>
      <c r="B59" s="28"/>
      <c r="C59" s="29"/>
      <c r="D59" s="30"/>
      <c r="E59" s="17"/>
      <c r="F59" s="17"/>
      <c r="G59" s="17"/>
      <c r="H59" s="17"/>
      <c r="I59" s="17"/>
      <c r="J59" s="17"/>
      <c r="K59" s="17"/>
      <c r="L59" s="17"/>
      <c r="M59" s="17"/>
      <c r="N59" s="17"/>
      <c r="O59" s="17"/>
      <c r="P59" s="17"/>
      <c r="Q59" s="17"/>
      <c r="R59" s="17"/>
      <c r="V59" s="4" t="str">
        <f t="shared" si="0"/>
        <v/>
      </c>
    </row>
    <row r="60" spans="1:22" x14ac:dyDescent="0.25">
      <c r="A60" s="17"/>
      <c r="B60" s="28"/>
      <c r="C60" s="29"/>
      <c r="D60" s="30"/>
      <c r="E60" s="17"/>
      <c r="F60" s="17"/>
      <c r="G60" s="17"/>
      <c r="H60" s="17"/>
      <c r="I60" s="17"/>
      <c r="J60" s="17"/>
      <c r="K60" s="17"/>
      <c r="L60" s="17"/>
      <c r="M60" s="17"/>
      <c r="N60" s="17"/>
      <c r="O60" s="17"/>
      <c r="P60" s="17"/>
      <c r="Q60" s="17"/>
      <c r="R60" s="17"/>
      <c r="V60" s="4" t="str">
        <f t="shared" si="0"/>
        <v/>
      </c>
    </row>
    <row r="61" spans="1:22" x14ac:dyDescent="0.25">
      <c r="A61" s="17"/>
      <c r="B61" s="28"/>
      <c r="C61" s="29"/>
      <c r="D61" s="30"/>
      <c r="E61" s="17"/>
      <c r="F61" s="17"/>
      <c r="G61" s="17"/>
      <c r="H61" s="17"/>
      <c r="I61" s="17"/>
      <c r="J61" s="17"/>
      <c r="K61" s="17"/>
      <c r="L61" s="17"/>
      <c r="M61" s="17"/>
      <c r="N61" s="17"/>
      <c r="O61" s="17"/>
      <c r="P61" s="17"/>
      <c r="Q61" s="17"/>
      <c r="R61" s="17"/>
      <c r="V61" s="4" t="str">
        <f t="shared" si="0"/>
        <v/>
      </c>
    </row>
    <row r="62" spans="1:22" x14ac:dyDescent="0.25">
      <c r="A62" s="17"/>
      <c r="B62" s="28"/>
      <c r="C62" s="29"/>
      <c r="D62" s="30"/>
      <c r="E62" s="17"/>
      <c r="F62" s="17"/>
      <c r="G62" s="17"/>
      <c r="H62" s="17"/>
      <c r="I62" s="17"/>
      <c r="J62" s="17"/>
      <c r="K62" s="17"/>
      <c r="L62" s="17"/>
      <c r="M62" s="17"/>
      <c r="N62" s="17"/>
      <c r="O62" s="17"/>
      <c r="P62" s="17"/>
      <c r="Q62" s="17"/>
      <c r="R62" s="17"/>
      <c r="V62" s="4" t="str">
        <f t="shared" si="0"/>
        <v/>
      </c>
    </row>
    <row r="63" spans="1:22" x14ac:dyDescent="0.25">
      <c r="A63" s="17"/>
      <c r="B63" s="28"/>
      <c r="C63" s="29"/>
      <c r="D63" s="30"/>
      <c r="E63" s="17"/>
      <c r="F63" s="17"/>
      <c r="G63" s="17"/>
      <c r="H63" s="17"/>
      <c r="I63" s="17"/>
      <c r="J63" s="17"/>
      <c r="K63" s="17"/>
      <c r="L63" s="17"/>
      <c r="M63" s="17"/>
      <c r="N63" s="17"/>
      <c r="O63" s="17"/>
      <c r="P63" s="17"/>
      <c r="Q63" s="17"/>
      <c r="R63" s="17"/>
      <c r="V63" s="4" t="str">
        <f t="shared" si="0"/>
        <v/>
      </c>
    </row>
    <row r="64" spans="1:22" x14ac:dyDescent="0.25">
      <c r="A64" s="17"/>
      <c r="B64" s="28"/>
      <c r="C64" s="29"/>
      <c r="D64" s="30"/>
      <c r="E64" s="17"/>
      <c r="F64" s="17"/>
      <c r="G64" s="17"/>
      <c r="H64" s="17"/>
      <c r="I64" s="17"/>
      <c r="J64" s="17"/>
      <c r="K64" s="17"/>
      <c r="L64" s="17"/>
      <c r="M64" s="17"/>
      <c r="N64" s="17"/>
      <c r="O64" s="17"/>
      <c r="P64" s="17"/>
      <c r="Q64" s="17"/>
      <c r="R64" s="17"/>
      <c r="V64" s="4" t="str">
        <f t="shared" si="0"/>
        <v/>
      </c>
    </row>
    <row r="65" spans="1:22" x14ac:dyDescent="0.25">
      <c r="A65" s="17"/>
      <c r="B65" s="28"/>
      <c r="C65" s="29"/>
      <c r="D65" s="30"/>
      <c r="E65" s="17"/>
      <c r="F65" s="17"/>
      <c r="G65" s="17"/>
      <c r="H65" s="17"/>
      <c r="I65" s="17"/>
      <c r="J65" s="17"/>
      <c r="K65" s="17"/>
      <c r="L65" s="17"/>
      <c r="M65" s="17"/>
      <c r="N65" s="17"/>
      <c r="O65" s="17"/>
      <c r="P65" s="17"/>
      <c r="Q65" s="17"/>
      <c r="R65" s="17"/>
      <c r="V65" s="4" t="str">
        <f t="shared" si="0"/>
        <v/>
      </c>
    </row>
    <row r="66" spans="1:22" x14ac:dyDescent="0.25">
      <c r="A66" s="17"/>
      <c r="B66" s="28"/>
      <c r="C66" s="29"/>
      <c r="D66" s="30"/>
      <c r="E66" s="17"/>
      <c r="F66" s="17"/>
      <c r="G66" s="17"/>
      <c r="H66" s="17"/>
      <c r="I66" s="17"/>
      <c r="J66" s="17"/>
      <c r="K66" s="17"/>
      <c r="L66" s="17"/>
      <c r="M66" s="17"/>
      <c r="N66" s="17"/>
      <c r="O66" s="17"/>
      <c r="P66" s="17"/>
      <c r="Q66" s="17"/>
      <c r="R66" s="17"/>
      <c r="V66" s="4" t="str">
        <f t="shared" si="0"/>
        <v/>
      </c>
    </row>
    <row r="67" spans="1:22" x14ac:dyDescent="0.25">
      <c r="A67" s="17"/>
      <c r="B67" s="28"/>
      <c r="C67" s="29"/>
      <c r="D67" s="30"/>
      <c r="E67" s="17"/>
      <c r="F67" s="17"/>
      <c r="G67" s="17"/>
      <c r="H67" s="17"/>
      <c r="I67" s="17"/>
      <c r="J67" s="17"/>
      <c r="K67" s="17"/>
      <c r="L67" s="17"/>
      <c r="M67" s="17"/>
      <c r="N67" s="17"/>
      <c r="O67" s="17"/>
      <c r="P67" s="17"/>
      <c r="Q67" s="17"/>
      <c r="R67" s="17"/>
      <c r="V67" s="4" t="str">
        <f t="shared" si="0"/>
        <v/>
      </c>
    </row>
    <row r="68" spans="1:22" x14ac:dyDescent="0.25">
      <c r="A68" s="17"/>
      <c r="B68" s="28"/>
      <c r="C68" s="29"/>
      <c r="D68" s="30"/>
      <c r="E68" s="17"/>
      <c r="F68" s="17"/>
      <c r="G68" s="17"/>
      <c r="H68" s="17"/>
      <c r="I68" s="17"/>
      <c r="J68" s="17"/>
      <c r="K68" s="17"/>
      <c r="L68" s="17"/>
      <c r="M68" s="17"/>
      <c r="N68" s="17"/>
      <c r="O68" s="17"/>
      <c r="P68" s="17"/>
      <c r="Q68" s="17"/>
      <c r="R68" s="17"/>
      <c r="V68" s="4" t="str">
        <f t="shared" si="0"/>
        <v/>
      </c>
    </row>
    <row r="69" spans="1:22" x14ac:dyDescent="0.25">
      <c r="A69" s="17"/>
      <c r="B69" s="28"/>
      <c r="C69" s="29"/>
      <c r="D69" s="30"/>
      <c r="E69" s="17"/>
      <c r="F69" s="17"/>
      <c r="G69" s="17"/>
      <c r="H69" s="17"/>
      <c r="I69" s="17"/>
      <c r="J69" s="17"/>
      <c r="K69" s="17"/>
      <c r="L69" s="17"/>
      <c r="M69" s="17"/>
      <c r="N69" s="17"/>
      <c r="O69" s="17"/>
      <c r="P69" s="17"/>
      <c r="Q69" s="17"/>
      <c r="R69" s="17"/>
      <c r="V69" s="4" t="str">
        <f t="shared" si="0"/>
        <v/>
      </c>
    </row>
    <row r="70" spans="1:22" x14ac:dyDescent="0.25">
      <c r="A70" s="17"/>
      <c r="B70" s="28"/>
      <c r="C70" s="29"/>
      <c r="D70" s="30"/>
      <c r="E70" s="17"/>
      <c r="F70" s="17"/>
      <c r="G70" s="17"/>
      <c r="H70" s="17"/>
      <c r="I70" s="17"/>
      <c r="J70" s="17"/>
      <c r="K70" s="17"/>
      <c r="L70" s="17"/>
      <c r="M70" s="17"/>
      <c r="N70" s="17"/>
      <c r="O70" s="17"/>
      <c r="P70" s="17"/>
      <c r="Q70" s="17"/>
      <c r="R70" s="17"/>
      <c r="V70" s="4" t="str">
        <f t="shared" si="0"/>
        <v/>
      </c>
    </row>
    <row r="71" spans="1:22" x14ac:dyDescent="0.25">
      <c r="A71" s="17"/>
      <c r="B71" s="28"/>
      <c r="C71" s="29"/>
      <c r="D71" s="30"/>
      <c r="E71" s="17"/>
      <c r="F71" s="17"/>
      <c r="G71" s="17"/>
      <c r="H71" s="17"/>
      <c r="I71" s="17"/>
      <c r="J71" s="17"/>
      <c r="K71" s="17"/>
      <c r="L71" s="17"/>
      <c r="M71" s="17"/>
      <c r="N71" s="17"/>
      <c r="O71" s="17"/>
      <c r="P71" s="17"/>
      <c r="Q71" s="17"/>
      <c r="R71" s="17"/>
      <c r="V71" s="4" t="str">
        <f t="shared" si="0"/>
        <v/>
      </c>
    </row>
    <row r="72" spans="1:22" x14ac:dyDescent="0.25">
      <c r="A72" s="17"/>
      <c r="B72" s="28"/>
      <c r="C72" s="29"/>
      <c r="D72" s="30"/>
      <c r="E72" s="17"/>
      <c r="F72" s="17"/>
      <c r="G72" s="17"/>
      <c r="H72" s="17"/>
      <c r="I72" s="17"/>
      <c r="J72" s="17"/>
      <c r="K72" s="17"/>
      <c r="L72" s="17"/>
      <c r="M72" s="17"/>
      <c r="N72" s="17"/>
      <c r="O72" s="17"/>
      <c r="P72" s="17"/>
      <c r="Q72" s="17"/>
      <c r="R72" s="17"/>
      <c r="V72" s="4" t="str">
        <f t="shared" si="0"/>
        <v/>
      </c>
    </row>
    <row r="73" spans="1:22" x14ac:dyDescent="0.25">
      <c r="A73" s="17"/>
      <c r="B73" s="28"/>
      <c r="C73" s="29"/>
      <c r="D73" s="30"/>
      <c r="E73" s="17"/>
      <c r="F73" s="17"/>
      <c r="G73" s="17"/>
      <c r="H73" s="17"/>
      <c r="I73" s="17"/>
      <c r="J73" s="17"/>
      <c r="K73" s="17"/>
      <c r="L73" s="17"/>
      <c r="M73" s="17"/>
      <c r="N73" s="17"/>
      <c r="O73" s="17"/>
      <c r="P73" s="17"/>
      <c r="Q73" s="17"/>
      <c r="R73" s="17"/>
      <c r="V73" s="4" t="str">
        <f t="shared" si="0"/>
        <v/>
      </c>
    </row>
    <row r="74" spans="1:22" x14ac:dyDescent="0.25">
      <c r="A74" s="17"/>
      <c r="B74" s="28"/>
      <c r="C74" s="29"/>
      <c r="D74" s="30"/>
      <c r="E74" s="17"/>
      <c r="F74" s="17"/>
      <c r="G74" s="17"/>
      <c r="H74" s="17"/>
      <c r="I74" s="17"/>
      <c r="J74" s="17"/>
      <c r="K74" s="17"/>
      <c r="L74" s="17"/>
      <c r="M74" s="17"/>
      <c r="N74" s="17"/>
      <c r="O74" s="17"/>
      <c r="P74" s="17"/>
      <c r="Q74" s="17"/>
      <c r="R74" s="17"/>
      <c r="V74" s="4" t="str">
        <f t="shared" si="0"/>
        <v/>
      </c>
    </row>
    <row r="75" spans="1:22" x14ac:dyDescent="0.25">
      <c r="A75" s="17"/>
      <c r="B75" s="28"/>
      <c r="C75" s="29"/>
      <c r="D75" s="30"/>
      <c r="E75" s="17"/>
      <c r="F75" s="17"/>
      <c r="G75" s="17"/>
      <c r="H75" s="17"/>
      <c r="I75" s="17"/>
      <c r="J75" s="17"/>
      <c r="K75" s="17"/>
      <c r="L75" s="17"/>
      <c r="M75" s="17"/>
      <c r="N75" s="17"/>
      <c r="O75" s="17"/>
      <c r="P75" s="17"/>
      <c r="Q75" s="17"/>
      <c r="R75" s="17"/>
      <c r="V75" s="4" t="str">
        <f t="shared" si="0"/>
        <v/>
      </c>
    </row>
    <row r="76" spans="1:22" x14ac:dyDescent="0.25">
      <c r="A76" s="17"/>
      <c r="B76" s="28"/>
      <c r="C76" s="29"/>
      <c r="D76" s="30"/>
      <c r="E76" s="17"/>
      <c r="F76" s="17"/>
      <c r="G76" s="17"/>
      <c r="H76" s="17"/>
      <c r="I76" s="17"/>
      <c r="J76" s="17"/>
      <c r="K76" s="17"/>
      <c r="L76" s="17"/>
      <c r="M76" s="17"/>
      <c r="N76" s="17"/>
      <c r="O76" s="17"/>
      <c r="P76" s="17"/>
      <c r="Q76" s="17"/>
      <c r="R76" s="17"/>
      <c r="V76" s="4" t="str">
        <f t="shared" ref="V76:V139" si="1">IF($B76="", "", TEXT($B76, "mmm yyyy"))</f>
        <v/>
      </c>
    </row>
    <row r="77" spans="1:22" x14ac:dyDescent="0.25">
      <c r="A77" s="17"/>
      <c r="B77" s="28"/>
      <c r="C77" s="29"/>
      <c r="D77" s="30"/>
      <c r="E77" s="17"/>
      <c r="F77" s="17"/>
      <c r="G77" s="17"/>
      <c r="H77" s="17"/>
      <c r="I77" s="17"/>
      <c r="J77" s="17"/>
      <c r="K77" s="17"/>
      <c r="L77" s="17"/>
      <c r="M77" s="17"/>
      <c r="N77" s="17"/>
      <c r="O77" s="17"/>
      <c r="P77" s="17"/>
      <c r="Q77" s="17"/>
      <c r="R77" s="17"/>
      <c r="V77" s="4" t="str">
        <f t="shared" si="1"/>
        <v/>
      </c>
    </row>
    <row r="78" spans="1:22" x14ac:dyDescent="0.25">
      <c r="A78" s="17"/>
      <c r="B78" s="28"/>
      <c r="C78" s="29"/>
      <c r="D78" s="30"/>
      <c r="E78" s="17"/>
      <c r="F78" s="17"/>
      <c r="G78" s="17"/>
      <c r="H78" s="17"/>
      <c r="I78" s="17"/>
      <c r="J78" s="17"/>
      <c r="K78" s="17"/>
      <c r="L78" s="17"/>
      <c r="M78" s="17"/>
      <c r="N78" s="17"/>
      <c r="O78" s="17"/>
      <c r="P78" s="17"/>
      <c r="Q78" s="17"/>
      <c r="R78" s="17"/>
      <c r="V78" s="4" t="str">
        <f t="shared" si="1"/>
        <v/>
      </c>
    </row>
    <row r="79" spans="1:22" x14ac:dyDescent="0.25">
      <c r="A79" s="17"/>
      <c r="B79" s="28"/>
      <c r="C79" s="29"/>
      <c r="D79" s="30"/>
      <c r="E79" s="17"/>
      <c r="F79" s="17"/>
      <c r="G79" s="17"/>
      <c r="H79" s="17"/>
      <c r="I79" s="17"/>
      <c r="J79" s="17"/>
      <c r="K79" s="17"/>
      <c r="L79" s="17"/>
      <c r="M79" s="17"/>
      <c r="N79" s="17"/>
      <c r="O79" s="17"/>
      <c r="P79" s="17"/>
      <c r="Q79" s="17"/>
      <c r="R79" s="17"/>
      <c r="V79" s="4" t="str">
        <f t="shared" si="1"/>
        <v/>
      </c>
    </row>
    <row r="80" spans="1:22" x14ac:dyDescent="0.25">
      <c r="A80" s="17"/>
      <c r="B80" s="28"/>
      <c r="C80" s="29"/>
      <c r="D80" s="30"/>
      <c r="E80" s="17"/>
      <c r="F80" s="17"/>
      <c r="G80" s="17"/>
      <c r="H80" s="17"/>
      <c r="I80" s="17"/>
      <c r="J80" s="17"/>
      <c r="K80" s="17"/>
      <c r="L80" s="17"/>
      <c r="M80" s="17"/>
      <c r="N80" s="17"/>
      <c r="O80" s="17"/>
      <c r="P80" s="17"/>
      <c r="Q80" s="17"/>
      <c r="R80" s="17"/>
      <c r="V80" s="4" t="str">
        <f t="shared" si="1"/>
        <v/>
      </c>
    </row>
    <row r="81" spans="1:22" x14ac:dyDescent="0.25">
      <c r="A81" s="17"/>
      <c r="B81" s="28"/>
      <c r="C81" s="29"/>
      <c r="D81" s="30"/>
      <c r="E81" s="17"/>
      <c r="F81" s="17"/>
      <c r="G81" s="17"/>
      <c r="H81" s="17"/>
      <c r="I81" s="17"/>
      <c r="J81" s="17"/>
      <c r="K81" s="17"/>
      <c r="L81" s="17"/>
      <c r="M81" s="17"/>
      <c r="N81" s="17"/>
      <c r="O81" s="17"/>
      <c r="P81" s="17"/>
      <c r="Q81" s="17"/>
      <c r="R81" s="17"/>
      <c r="V81" s="4" t="str">
        <f t="shared" si="1"/>
        <v/>
      </c>
    </row>
    <row r="82" spans="1:22" x14ac:dyDescent="0.25">
      <c r="A82" s="17"/>
      <c r="B82" s="28"/>
      <c r="C82" s="29"/>
      <c r="D82" s="30"/>
      <c r="E82" s="17"/>
      <c r="F82" s="17"/>
      <c r="G82" s="17"/>
      <c r="H82" s="17"/>
      <c r="I82" s="17"/>
      <c r="J82" s="17"/>
      <c r="K82" s="17"/>
      <c r="L82" s="17"/>
      <c r="M82" s="17"/>
      <c r="N82" s="17"/>
      <c r="O82" s="17"/>
      <c r="P82" s="17"/>
      <c r="Q82" s="17"/>
      <c r="R82" s="17"/>
      <c r="V82" s="4" t="str">
        <f t="shared" si="1"/>
        <v/>
      </c>
    </row>
    <row r="83" spans="1:22" x14ac:dyDescent="0.25">
      <c r="A83" s="17"/>
      <c r="B83" s="28"/>
      <c r="C83" s="29"/>
      <c r="D83" s="30"/>
      <c r="E83" s="17"/>
      <c r="F83" s="17"/>
      <c r="G83" s="17"/>
      <c r="H83" s="17"/>
      <c r="I83" s="17"/>
      <c r="J83" s="17"/>
      <c r="K83" s="17"/>
      <c r="L83" s="17"/>
      <c r="M83" s="17"/>
      <c r="N83" s="17"/>
      <c r="O83" s="17"/>
      <c r="P83" s="17"/>
      <c r="Q83" s="17"/>
      <c r="R83" s="17"/>
      <c r="V83" s="4" t="str">
        <f t="shared" si="1"/>
        <v/>
      </c>
    </row>
    <row r="84" spans="1:22" x14ac:dyDescent="0.25">
      <c r="A84" s="17"/>
      <c r="B84" s="28"/>
      <c r="C84" s="29"/>
      <c r="D84" s="30"/>
      <c r="E84" s="17"/>
      <c r="F84" s="17"/>
      <c r="G84" s="17"/>
      <c r="H84" s="17"/>
      <c r="I84" s="17"/>
      <c r="J84" s="17"/>
      <c r="K84" s="17"/>
      <c r="L84" s="17"/>
      <c r="M84" s="17"/>
      <c r="N84" s="17"/>
      <c r="O84" s="17"/>
      <c r="P84" s="17"/>
      <c r="Q84" s="17"/>
      <c r="R84" s="17"/>
      <c r="V84" s="4" t="str">
        <f t="shared" si="1"/>
        <v/>
      </c>
    </row>
    <row r="85" spans="1:22" x14ac:dyDescent="0.25">
      <c r="A85" s="17"/>
      <c r="B85" s="28"/>
      <c r="C85" s="29"/>
      <c r="D85" s="30"/>
      <c r="E85" s="17"/>
      <c r="F85" s="17"/>
      <c r="G85" s="17"/>
      <c r="H85" s="17"/>
      <c r="I85" s="17"/>
      <c r="J85" s="17"/>
      <c r="K85" s="17"/>
      <c r="L85" s="17"/>
      <c r="M85" s="17"/>
      <c r="N85" s="17"/>
      <c r="O85" s="17"/>
      <c r="P85" s="17"/>
      <c r="Q85" s="17"/>
      <c r="R85" s="17"/>
      <c r="V85" s="4" t="str">
        <f t="shared" si="1"/>
        <v/>
      </c>
    </row>
    <row r="86" spans="1:22" x14ac:dyDescent="0.25">
      <c r="A86" s="17"/>
      <c r="B86" s="28"/>
      <c r="C86" s="29"/>
      <c r="D86" s="30"/>
      <c r="E86" s="17"/>
      <c r="F86" s="17"/>
      <c r="G86" s="17"/>
      <c r="H86" s="17"/>
      <c r="I86" s="17"/>
      <c r="J86" s="17"/>
      <c r="K86" s="17"/>
      <c r="L86" s="17"/>
      <c r="M86" s="17"/>
      <c r="N86" s="17"/>
      <c r="O86" s="17"/>
      <c r="P86" s="17"/>
      <c r="Q86" s="17"/>
      <c r="R86" s="17"/>
      <c r="V86" s="4" t="str">
        <f t="shared" si="1"/>
        <v/>
      </c>
    </row>
    <row r="87" spans="1:22" x14ac:dyDescent="0.25">
      <c r="A87" s="17"/>
      <c r="B87" s="28"/>
      <c r="C87" s="29"/>
      <c r="D87" s="30"/>
      <c r="E87" s="17"/>
      <c r="F87" s="17"/>
      <c r="G87" s="17"/>
      <c r="H87" s="17"/>
      <c r="I87" s="17"/>
      <c r="J87" s="17"/>
      <c r="K87" s="17"/>
      <c r="L87" s="17"/>
      <c r="M87" s="17"/>
      <c r="N87" s="17"/>
      <c r="O87" s="17"/>
      <c r="P87" s="17"/>
      <c r="Q87" s="17"/>
      <c r="R87" s="17"/>
      <c r="V87" s="4" t="str">
        <f t="shared" si="1"/>
        <v/>
      </c>
    </row>
    <row r="88" spans="1:22" x14ac:dyDescent="0.25">
      <c r="A88" s="17"/>
      <c r="B88" s="28"/>
      <c r="C88" s="29"/>
      <c r="D88" s="30"/>
      <c r="E88" s="17"/>
      <c r="F88" s="17"/>
      <c r="G88" s="17"/>
      <c r="H88" s="17"/>
      <c r="I88" s="17"/>
      <c r="J88" s="17"/>
      <c r="K88" s="17"/>
      <c r="L88" s="17"/>
      <c r="M88" s="17"/>
      <c r="N88" s="17"/>
      <c r="O88" s="17"/>
      <c r="P88" s="17"/>
      <c r="Q88" s="17"/>
      <c r="R88" s="17"/>
      <c r="V88" s="4" t="str">
        <f t="shared" si="1"/>
        <v/>
      </c>
    </row>
    <row r="89" spans="1:22" x14ac:dyDescent="0.25">
      <c r="A89" s="17"/>
      <c r="B89" s="28"/>
      <c r="C89" s="29"/>
      <c r="D89" s="30"/>
      <c r="E89" s="17"/>
      <c r="F89" s="17"/>
      <c r="G89" s="17"/>
      <c r="H89" s="17"/>
      <c r="I89" s="17"/>
      <c r="J89" s="17"/>
      <c r="K89" s="17"/>
      <c r="L89" s="17"/>
      <c r="M89" s="17"/>
      <c r="N89" s="17"/>
      <c r="O89" s="17"/>
      <c r="P89" s="17"/>
      <c r="Q89" s="17"/>
      <c r="R89" s="17"/>
      <c r="V89" s="4" t="str">
        <f t="shared" si="1"/>
        <v/>
      </c>
    </row>
    <row r="90" spans="1:22" x14ac:dyDescent="0.25">
      <c r="A90" s="17"/>
      <c r="B90" s="28"/>
      <c r="C90" s="29"/>
      <c r="D90" s="30"/>
      <c r="E90" s="17"/>
      <c r="F90" s="17"/>
      <c r="G90" s="17"/>
      <c r="H90" s="17"/>
      <c r="I90" s="17"/>
      <c r="J90" s="17"/>
      <c r="K90" s="17"/>
      <c r="L90" s="17"/>
      <c r="M90" s="17"/>
      <c r="N90" s="17"/>
      <c r="O90" s="17"/>
      <c r="P90" s="17"/>
      <c r="Q90" s="17"/>
      <c r="R90" s="17"/>
      <c r="V90" s="4" t="str">
        <f t="shared" si="1"/>
        <v/>
      </c>
    </row>
    <row r="91" spans="1:22" x14ac:dyDescent="0.25">
      <c r="A91" s="17"/>
      <c r="B91" s="28"/>
      <c r="C91" s="29"/>
      <c r="D91" s="30"/>
      <c r="E91" s="17"/>
      <c r="F91" s="17"/>
      <c r="G91" s="17"/>
      <c r="H91" s="17"/>
      <c r="I91" s="17"/>
      <c r="J91" s="17"/>
      <c r="K91" s="17"/>
      <c r="L91" s="17"/>
      <c r="M91" s="17"/>
      <c r="N91" s="17"/>
      <c r="O91" s="17"/>
      <c r="P91" s="17"/>
      <c r="Q91" s="17"/>
      <c r="R91" s="17"/>
      <c r="V91" s="4" t="str">
        <f t="shared" si="1"/>
        <v/>
      </c>
    </row>
    <row r="92" spans="1:22" x14ac:dyDescent="0.25">
      <c r="A92" s="17"/>
      <c r="B92" s="28"/>
      <c r="C92" s="29"/>
      <c r="D92" s="30"/>
      <c r="E92" s="17"/>
      <c r="F92" s="17"/>
      <c r="G92" s="17"/>
      <c r="H92" s="17"/>
      <c r="I92" s="17"/>
      <c r="J92" s="17"/>
      <c r="K92" s="17"/>
      <c r="L92" s="17"/>
      <c r="M92" s="17"/>
      <c r="N92" s="17"/>
      <c r="O92" s="17"/>
      <c r="P92" s="17"/>
      <c r="Q92" s="17"/>
      <c r="R92" s="17"/>
      <c r="V92" s="4" t="str">
        <f t="shared" si="1"/>
        <v/>
      </c>
    </row>
    <row r="93" spans="1:22" x14ac:dyDescent="0.25">
      <c r="A93" s="17"/>
      <c r="B93" s="28"/>
      <c r="C93" s="29"/>
      <c r="D93" s="30"/>
      <c r="E93" s="17"/>
      <c r="F93" s="17"/>
      <c r="G93" s="17"/>
      <c r="H93" s="17"/>
      <c r="I93" s="17"/>
      <c r="J93" s="17"/>
      <c r="K93" s="17"/>
      <c r="L93" s="17"/>
      <c r="M93" s="17"/>
      <c r="N93" s="17"/>
      <c r="O93" s="17"/>
      <c r="P93" s="17"/>
      <c r="Q93" s="17"/>
      <c r="R93" s="17"/>
      <c r="V93" s="4" t="str">
        <f t="shared" si="1"/>
        <v/>
      </c>
    </row>
    <row r="94" spans="1:22" x14ac:dyDescent="0.25">
      <c r="A94" s="17"/>
      <c r="B94" s="28"/>
      <c r="C94" s="29"/>
      <c r="D94" s="30"/>
      <c r="E94" s="17"/>
      <c r="F94" s="17"/>
      <c r="G94" s="17"/>
      <c r="H94" s="17"/>
      <c r="I94" s="17"/>
      <c r="J94" s="17"/>
      <c r="K94" s="17"/>
      <c r="L94" s="17"/>
      <c r="M94" s="17"/>
      <c r="N94" s="17"/>
      <c r="O94" s="17"/>
      <c r="P94" s="17"/>
      <c r="Q94" s="17"/>
      <c r="R94" s="17"/>
      <c r="V94" s="4" t="str">
        <f t="shared" si="1"/>
        <v/>
      </c>
    </row>
    <row r="95" spans="1:22" x14ac:dyDescent="0.25">
      <c r="A95" s="17"/>
      <c r="B95" s="28"/>
      <c r="C95" s="29"/>
      <c r="D95" s="30"/>
      <c r="E95" s="17"/>
      <c r="F95" s="17"/>
      <c r="G95" s="17"/>
      <c r="H95" s="17"/>
      <c r="I95" s="17"/>
      <c r="J95" s="17"/>
      <c r="K95" s="17"/>
      <c r="L95" s="17"/>
      <c r="M95" s="17"/>
      <c r="N95" s="17"/>
      <c r="O95" s="17"/>
      <c r="P95" s="17"/>
      <c r="Q95" s="17"/>
      <c r="R95" s="17"/>
      <c r="V95" s="4" t="str">
        <f t="shared" si="1"/>
        <v/>
      </c>
    </row>
    <row r="96" spans="1:22" x14ac:dyDescent="0.25">
      <c r="A96" s="17"/>
      <c r="B96" s="28"/>
      <c r="C96" s="29"/>
      <c r="D96" s="30"/>
      <c r="E96" s="17"/>
      <c r="F96" s="17"/>
      <c r="G96" s="17"/>
      <c r="H96" s="17"/>
      <c r="I96" s="17"/>
      <c r="J96" s="17"/>
      <c r="K96" s="17"/>
      <c r="L96" s="17"/>
      <c r="M96" s="17"/>
      <c r="N96" s="17"/>
      <c r="O96" s="17"/>
      <c r="P96" s="17"/>
      <c r="Q96" s="17"/>
      <c r="R96" s="17"/>
      <c r="V96" s="4" t="str">
        <f t="shared" si="1"/>
        <v/>
      </c>
    </row>
    <row r="97" spans="1:22" x14ac:dyDescent="0.25">
      <c r="A97" s="17"/>
      <c r="B97" s="28"/>
      <c r="C97" s="29"/>
      <c r="D97" s="30"/>
      <c r="E97" s="17"/>
      <c r="F97" s="17"/>
      <c r="G97" s="17"/>
      <c r="H97" s="17"/>
      <c r="I97" s="17"/>
      <c r="J97" s="17"/>
      <c r="K97" s="17"/>
      <c r="L97" s="17"/>
      <c r="M97" s="17"/>
      <c r="N97" s="17"/>
      <c r="O97" s="17"/>
      <c r="P97" s="17"/>
      <c r="Q97" s="17"/>
      <c r="R97" s="17"/>
      <c r="V97" s="4" t="str">
        <f t="shared" si="1"/>
        <v/>
      </c>
    </row>
    <row r="98" spans="1:22" x14ac:dyDescent="0.25">
      <c r="A98" s="17"/>
      <c r="B98" s="28"/>
      <c r="C98" s="29"/>
      <c r="D98" s="30"/>
      <c r="E98" s="17"/>
      <c r="F98" s="17"/>
      <c r="G98" s="17"/>
      <c r="H98" s="17"/>
      <c r="I98" s="17"/>
      <c r="J98" s="17"/>
      <c r="K98" s="17"/>
      <c r="L98" s="17"/>
      <c r="M98" s="17"/>
      <c r="N98" s="17"/>
      <c r="O98" s="17"/>
      <c r="P98" s="17"/>
      <c r="Q98" s="17"/>
      <c r="R98" s="17"/>
      <c r="V98" s="4" t="str">
        <f t="shared" si="1"/>
        <v/>
      </c>
    </row>
    <row r="99" spans="1:22" x14ac:dyDescent="0.25">
      <c r="A99" s="17"/>
      <c r="B99" s="28"/>
      <c r="C99" s="29"/>
      <c r="D99" s="30"/>
      <c r="E99" s="17"/>
      <c r="F99" s="17"/>
      <c r="G99" s="17"/>
      <c r="H99" s="17"/>
      <c r="I99" s="17"/>
      <c r="J99" s="17"/>
      <c r="K99" s="17"/>
      <c r="L99" s="17"/>
      <c r="M99" s="17"/>
      <c r="N99" s="17"/>
      <c r="O99" s="17"/>
      <c r="P99" s="17"/>
      <c r="Q99" s="17"/>
      <c r="R99" s="17"/>
      <c r="V99" s="4" t="str">
        <f t="shared" si="1"/>
        <v/>
      </c>
    </row>
    <row r="100" spans="1:22" x14ac:dyDescent="0.25">
      <c r="A100" s="17"/>
      <c r="B100" s="28"/>
      <c r="C100" s="29"/>
      <c r="D100" s="30"/>
      <c r="E100" s="17"/>
      <c r="F100" s="17"/>
      <c r="G100" s="17"/>
      <c r="H100" s="17"/>
      <c r="I100" s="17"/>
      <c r="J100" s="17"/>
      <c r="K100" s="17"/>
      <c r="L100" s="17"/>
      <c r="M100" s="17"/>
      <c r="N100" s="17"/>
      <c r="O100" s="17"/>
      <c r="P100" s="17"/>
      <c r="Q100" s="17"/>
      <c r="R100" s="17"/>
      <c r="V100" s="4" t="str">
        <f t="shared" si="1"/>
        <v/>
      </c>
    </row>
    <row r="101" spans="1:22" x14ac:dyDescent="0.25">
      <c r="A101" s="17"/>
      <c r="B101" s="28"/>
      <c r="C101" s="29"/>
      <c r="D101" s="30"/>
      <c r="E101" s="17"/>
      <c r="F101" s="17"/>
      <c r="G101" s="17"/>
      <c r="H101" s="17"/>
      <c r="I101" s="17"/>
      <c r="J101" s="17"/>
      <c r="K101" s="17"/>
      <c r="L101" s="17"/>
      <c r="M101" s="17"/>
      <c r="N101" s="17"/>
      <c r="O101" s="17"/>
      <c r="P101" s="17"/>
      <c r="Q101" s="17"/>
      <c r="R101" s="17"/>
      <c r="V101" s="4" t="str">
        <f t="shared" si="1"/>
        <v/>
      </c>
    </row>
    <row r="102" spans="1:22" x14ac:dyDescent="0.25">
      <c r="A102" s="17"/>
      <c r="B102" s="62"/>
      <c r="C102" s="63"/>
      <c r="D102" s="64"/>
      <c r="E102" s="17"/>
      <c r="F102" s="17"/>
      <c r="G102" s="17"/>
      <c r="H102" s="17"/>
      <c r="I102" s="17"/>
      <c r="J102" s="17"/>
      <c r="K102" s="17"/>
      <c r="L102" s="17"/>
      <c r="M102" s="17"/>
      <c r="N102" s="17"/>
      <c r="O102" s="17"/>
      <c r="P102" s="17"/>
      <c r="Q102" s="17"/>
      <c r="R102" s="17"/>
      <c r="V102" s="4" t="str">
        <f t="shared" si="1"/>
        <v/>
      </c>
    </row>
    <row r="103" spans="1:22" x14ac:dyDescent="0.25">
      <c r="A103" s="17"/>
      <c r="B103" s="65"/>
      <c r="C103" s="66"/>
      <c r="D103" s="67"/>
      <c r="E103" s="17"/>
      <c r="F103" s="17"/>
      <c r="G103" s="17"/>
      <c r="H103" s="17"/>
      <c r="I103" s="17"/>
      <c r="J103" s="17"/>
      <c r="K103" s="17"/>
      <c r="L103" s="17"/>
      <c r="M103" s="17"/>
      <c r="N103" s="17"/>
      <c r="O103" s="17"/>
      <c r="P103" s="17"/>
      <c r="Q103" s="17"/>
      <c r="R103" s="17"/>
      <c r="V103" s="4" t="str">
        <f t="shared" si="1"/>
        <v/>
      </c>
    </row>
    <row r="104" spans="1:22" x14ac:dyDescent="0.25">
      <c r="A104" s="17"/>
      <c r="B104" s="65"/>
      <c r="C104" s="66"/>
      <c r="D104" s="67"/>
      <c r="E104" s="17"/>
      <c r="F104" s="17"/>
      <c r="G104" s="17"/>
      <c r="H104" s="17"/>
      <c r="I104" s="17"/>
      <c r="J104" s="17"/>
      <c r="K104" s="17"/>
      <c r="L104" s="17"/>
      <c r="M104" s="17"/>
      <c r="N104" s="17"/>
      <c r="O104" s="17"/>
      <c r="P104" s="17"/>
      <c r="Q104" s="17"/>
      <c r="R104" s="17"/>
      <c r="V104" s="4" t="str">
        <f t="shared" si="1"/>
        <v/>
      </c>
    </row>
    <row r="105" spans="1:22" x14ac:dyDescent="0.25">
      <c r="A105" s="17"/>
      <c r="B105" s="65"/>
      <c r="C105" s="66"/>
      <c r="D105" s="67"/>
      <c r="E105" s="17"/>
      <c r="F105" s="17"/>
      <c r="G105" s="17"/>
      <c r="H105" s="17"/>
      <c r="I105" s="17"/>
      <c r="J105" s="17"/>
      <c r="K105" s="17"/>
      <c r="L105" s="17"/>
      <c r="M105" s="17"/>
      <c r="N105" s="17"/>
      <c r="O105" s="17"/>
      <c r="P105" s="17"/>
      <c r="Q105" s="17"/>
      <c r="R105" s="17"/>
      <c r="V105" s="4" t="str">
        <f t="shared" si="1"/>
        <v/>
      </c>
    </row>
    <row r="106" spans="1:22" x14ac:dyDescent="0.25">
      <c r="A106" s="17"/>
      <c r="B106" s="65"/>
      <c r="C106" s="66"/>
      <c r="D106" s="67"/>
      <c r="E106" s="17"/>
      <c r="F106" s="17"/>
      <c r="G106" s="17"/>
      <c r="H106" s="17"/>
      <c r="I106" s="17"/>
      <c r="J106" s="17"/>
      <c r="K106" s="17"/>
      <c r="L106" s="17"/>
      <c r="M106" s="17"/>
      <c r="N106" s="17"/>
      <c r="O106" s="17"/>
      <c r="P106" s="17"/>
      <c r="Q106" s="17"/>
      <c r="R106" s="17"/>
      <c r="V106" s="4" t="str">
        <f t="shared" si="1"/>
        <v/>
      </c>
    </row>
    <row r="107" spans="1:22" x14ac:dyDescent="0.25">
      <c r="A107" s="17"/>
      <c r="B107" s="65"/>
      <c r="C107" s="66"/>
      <c r="D107" s="67"/>
      <c r="E107" s="17"/>
      <c r="F107" s="17"/>
      <c r="G107" s="17"/>
      <c r="H107" s="17"/>
      <c r="I107" s="17"/>
      <c r="J107" s="17"/>
      <c r="K107" s="17"/>
      <c r="L107" s="17"/>
      <c r="M107" s="17"/>
      <c r="N107" s="17"/>
      <c r="O107" s="17"/>
      <c r="P107" s="17"/>
      <c r="Q107" s="17"/>
      <c r="R107" s="17"/>
      <c r="V107" s="4" t="str">
        <f t="shared" si="1"/>
        <v/>
      </c>
    </row>
    <row r="108" spans="1:22" x14ac:dyDescent="0.25">
      <c r="A108" s="17"/>
      <c r="B108" s="65"/>
      <c r="C108" s="66"/>
      <c r="D108" s="67"/>
      <c r="E108" s="17"/>
      <c r="F108" s="17"/>
      <c r="G108" s="17"/>
      <c r="H108" s="17"/>
      <c r="I108" s="17"/>
      <c r="J108" s="17"/>
      <c r="K108" s="17"/>
      <c r="L108" s="17"/>
      <c r="M108" s="17"/>
      <c r="N108" s="17"/>
      <c r="O108" s="17"/>
      <c r="P108" s="17"/>
      <c r="Q108" s="17"/>
      <c r="R108" s="17"/>
      <c r="V108" s="4" t="str">
        <f t="shared" si="1"/>
        <v/>
      </c>
    </row>
    <row r="109" spans="1:22" x14ac:dyDescent="0.25">
      <c r="A109" s="17"/>
      <c r="B109" s="65"/>
      <c r="C109" s="66"/>
      <c r="D109" s="67"/>
      <c r="E109" s="17"/>
      <c r="F109" s="17"/>
      <c r="G109" s="17"/>
      <c r="H109" s="17"/>
      <c r="I109" s="17"/>
      <c r="J109" s="17"/>
      <c r="K109" s="17"/>
      <c r="L109" s="17"/>
      <c r="M109" s="17"/>
      <c r="N109" s="17"/>
      <c r="O109" s="17"/>
      <c r="P109" s="17"/>
      <c r="Q109" s="17"/>
      <c r="R109" s="17"/>
      <c r="V109" s="4" t="str">
        <f t="shared" si="1"/>
        <v/>
      </c>
    </row>
    <row r="110" spans="1:22" x14ac:dyDescent="0.25">
      <c r="A110" s="17"/>
      <c r="B110" s="65"/>
      <c r="C110" s="66"/>
      <c r="D110" s="67"/>
      <c r="E110" s="17"/>
      <c r="F110" s="17"/>
      <c r="G110" s="17"/>
      <c r="H110" s="17"/>
      <c r="I110" s="17"/>
      <c r="J110" s="17"/>
      <c r="K110" s="17"/>
      <c r="L110" s="17"/>
      <c r="M110" s="17"/>
      <c r="N110" s="17"/>
      <c r="O110" s="17"/>
      <c r="P110" s="17"/>
      <c r="Q110" s="17"/>
      <c r="R110" s="17"/>
      <c r="V110" s="4" t="str">
        <f t="shared" si="1"/>
        <v/>
      </c>
    </row>
    <row r="111" spans="1:22" x14ac:dyDescent="0.25">
      <c r="A111" s="17"/>
      <c r="B111" s="65"/>
      <c r="C111" s="66"/>
      <c r="D111" s="67"/>
      <c r="E111" s="17"/>
      <c r="F111" s="17"/>
      <c r="G111" s="17"/>
      <c r="H111" s="17"/>
      <c r="I111" s="17"/>
      <c r="J111" s="17"/>
      <c r="K111" s="17"/>
      <c r="L111" s="17"/>
      <c r="M111" s="17"/>
      <c r="N111" s="17"/>
      <c r="O111" s="17"/>
      <c r="P111" s="17"/>
      <c r="Q111" s="17"/>
      <c r="R111" s="17"/>
      <c r="V111" s="4" t="str">
        <f t="shared" si="1"/>
        <v/>
      </c>
    </row>
    <row r="112" spans="1:22" x14ac:dyDescent="0.25">
      <c r="A112" s="17"/>
      <c r="B112" s="65"/>
      <c r="C112" s="66"/>
      <c r="D112" s="67"/>
      <c r="E112" s="17"/>
      <c r="F112" s="17"/>
      <c r="G112" s="17"/>
      <c r="H112" s="17"/>
      <c r="I112" s="17"/>
      <c r="J112" s="17"/>
      <c r="K112" s="17"/>
      <c r="L112" s="17"/>
      <c r="M112" s="17"/>
      <c r="N112" s="17"/>
      <c r="O112" s="17"/>
      <c r="P112" s="17"/>
      <c r="Q112" s="17"/>
      <c r="R112" s="17"/>
      <c r="V112" s="4" t="str">
        <f t="shared" si="1"/>
        <v/>
      </c>
    </row>
    <row r="113" spans="1:22" x14ac:dyDescent="0.25">
      <c r="A113" s="17"/>
      <c r="B113" s="65"/>
      <c r="C113" s="66"/>
      <c r="D113" s="67"/>
      <c r="E113" s="17"/>
      <c r="F113" s="17"/>
      <c r="G113" s="17"/>
      <c r="H113" s="17"/>
      <c r="I113" s="17"/>
      <c r="J113" s="17"/>
      <c r="K113" s="17"/>
      <c r="L113" s="17"/>
      <c r="M113" s="17"/>
      <c r="N113" s="17"/>
      <c r="O113" s="17"/>
      <c r="P113" s="17"/>
      <c r="Q113" s="17"/>
      <c r="R113" s="17"/>
      <c r="V113" s="4" t="str">
        <f t="shared" si="1"/>
        <v/>
      </c>
    </row>
    <row r="114" spans="1:22" x14ac:dyDescent="0.25">
      <c r="A114" s="17"/>
      <c r="B114" s="65"/>
      <c r="C114" s="66"/>
      <c r="D114" s="67"/>
      <c r="E114" s="17"/>
      <c r="F114" s="17"/>
      <c r="G114" s="17"/>
      <c r="H114" s="17"/>
      <c r="I114" s="17"/>
      <c r="J114" s="17"/>
      <c r="K114" s="17"/>
      <c r="L114" s="17"/>
      <c r="M114" s="17"/>
      <c r="N114" s="17"/>
      <c r="O114" s="17"/>
      <c r="P114" s="17"/>
      <c r="Q114" s="17"/>
      <c r="R114" s="17"/>
      <c r="V114" s="4" t="str">
        <f t="shared" si="1"/>
        <v/>
      </c>
    </row>
    <row r="115" spans="1:22" x14ac:dyDescent="0.25">
      <c r="A115" s="17"/>
      <c r="B115" s="65"/>
      <c r="C115" s="66"/>
      <c r="D115" s="67"/>
      <c r="E115" s="17"/>
      <c r="F115" s="17"/>
      <c r="G115" s="17"/>
      <c r="H115" s="17"/>
      <c r="I115" s="17"/>
      <c r="J115" s="17"/>
      <c r="K115" s="17"/>
      <c r="L115" s="17"/>
      <c r="M115" s="17"/>
      <c r="N115" s="17"/>
      <c r="O115" s="17"/>
      <c r="P115" s="17"/>
      <c r="Q115" s="17"/>
      <c r="R115" s="17"/>
      <c r="V115" s="4" t="str">
        <f t="shared" si="1"/>
        <v/>
      </c>
    </row>
    <row r="116" spans="1:22" x14ac:dyDescent="0.25">
      <c r="A116" s="17"/>
      <c r="B116" s="65"/>
      <c r="C116" s="66"/>
      <c r="D116" s="67"/>
      <c r="E116" s="17"/>
      <c r="F116" s="17"/>
      <c r="G116" s="17"/>
      <c r="H116" s="17"/>
      <c r="I116" s="17"/>
      <c r="J116" s="17"/>
      <c r="K116" s="17"/>
      <c r="L116" s="17"/>
      <c r="M116" s="17"/>
      <c r="N116" s="17"/>
      <c r="O116" s="17"/>
      <c r="P116" s="17"/>
      <c r="Q116" s="17"/>
      <c r="R116" s="17"/>
      <c r="V116" s="4" t="str">
        <f t="shared" si="1"/>
        <v/>
      </c>
    </row>
    <row r="117" spans="1:22" x14ac:dyDescent="0.25">
      <c r="A117" s="17"/>
      <c r="B117" s="65"/>
      <c r="C117" s="66"/>
      <c r="D117" s="67"/>
      <c r="E117" s="17"/>
      <c r="F117" s="17"/>
      <c r="G117" s="17"/>
      <c r="H117" s="17"/>
      <c r="I117" s="17"/>
      <c r="J117" s="17"/>
      <c r="K117" s="17"/>
      <c r="L117" s="17"/>
      <c r="M117" s="17"/>
      <c r="N117" s="17"/>
      <c r="O117" s="17"/>
      <c r="P117" s="17"/>
      <c r="Q117" s="17"/>
      <c r="R117" s="17"/>
      <c r="V117" s="4" t="str">
        <f t="shared" si="1"/>
        <v/>
      </c>
    </row>
    <row r="118" spans="1:22" x14ac:dyDescent="0.25">
      <c r="A118" s="17"/>
      <c r="B118" s="65"/>
      <c r="C118" s="66"/>
      <c r="D118" s="67"/>
      <c r="E118" s="17"/>
      <c r="F118" s="17"/>
      <c r="G118" s="17"/>
      <c r="H118" s="17"/>
      <c r="I118" s="17"/>
      <c r="J118" s="17"/>
      <c r="K118" s="17"/>
      <c r="L118" s="17"/>
      <c r="M118" s="17"/>
      <c r="N118" s="17"/>
      <c r="O118" s="17"/>
      <c r="P118" s="17"/>
      <c r="Q118" s="17"/>
      <c r="R118" s="17"/>
      <c r="V118" s="4" t="str">
        <f t="shared" si="1"/>
        <v/>
      </c>
    </row>
    <row r="119" spans="1:22" x14ac:dyDescent="0.25">
      <c r="A119" s="17"/>
      <c r="B119" s="65"/>
      <c r="C119" s="66"/>
      <c r="D119" s="67"/>
      <c r="E119" s="17"/>
      <c r="F119" s="17"/>
      <c r="G119" s="17"/>
      <c r="H119" s="17"/>
      <c r="I119" s="17"/>
      <c r="J119" s="17"/>
      <c r="K119" s="17"/>
      <c r="L119" s="17"/>
      <c r="M119" s="17"/>
      <c r="N119" s="17"/>
      <c r="O119" s="17"/>
      <c r="P119" s="17"/>
      <c r="Q119" s="17"/>
      <c r="R119" s="17"/>
      <c r="V119" s="4" t="str">
        <f t="shared" si="1"/>
        <v/>
      </c>
    </row>
    <row r="120" spans="1:22" x14ac:dyDescent="0.25">
      <c r="A120" s="17"/>
      <c r="B120" s="65"/>
      <c r="C120" s="66"/>
      <c r="D120" s="67"/>
      <c r="E120" s="17"/>
      <c r="F120" s="17"/>
      <c r="G120" s="17"/>
      <c r="H120" s="17"/>
      <c r="I120" s="17"/>
      <c r="J120" s="17"/>
      <c r="K120" s="17"/>
      <c r="L120" s="17"/>
      <c r="M120" s="17"/>
      <c r="N120" s="17"/>
      <c r="O120" s="17"/>
      <c r="P120" s="17"/>
      <c r="Q120" s="17"/>
      <c r="R120" s="17"/>
      <c r="V120" s="4" t="str">
        <f t="shared" si="1"/>
        <v/>
      </c>
    </row>
    <row r="121" spans="1:22" x14ac:dyDescent="0.25">
      <c r="A121" s="17"/>
      <c r="B121" s="65"/>
      <c r="C121" s="66"/>
      <c r="D121" s="67"/>
      <c r="E121" s="17"/>
      <c r="F121" s="17"/>
      <c r="G121" s="17"/>
      <c r="H121" s="17"/>
      <c r="I121" s="17"/>
      <c r="J121" s="17"/>
      <c r="K121" s="17"/>
      <c r="L121" s="17"/>
      <c r="M121" s="17"/>
      <c r="N121" s="17"/>
      <c r="O121" s="17"/>
      <c r="P121" s="17"/>
      <c r="Q121" s="17"/>
      <c r="R121" s="17"/>
      <c r="V121" s="4" t="str">
        <f t="shared" si="1"/>
        <v/>
      </c>
    </row>
    <row r="122" spans="1:22" x14ac:dyDescent="0.25">
      <c r="A122" s="17"/>
      <c r="B122" s="65"/>
      <c r="C122" s="66"/>
      <c r="D122" s="67"/>
      <c r="E122" s="17"/>
      <c r="F122" s="17"/>
      <c r="G122" s="17"/>
      <c r="H122" s="17"/>
      <c r="I122" s="17"/>
      <c r="J122" s="17"/>
      <c r="K122" s="17"/>
      <c r="L122" s="17"/>
      <c r="M122" s="17"/>
      <c r="N122" s="17"/>
      <c r="O122" s="17"/>
      <c r="P122" s="17"/>
      <c r="Q122" s="17"/>
      <c r="R122" s="17"/>
      <c r="V122" s="4" t="str">
        <f t="shared" si="1"/>
        <v/>
      </c>
    </row>
    <row r="123" spans="1:22" x14ac:dyDescent="0.25">
      <c r="A123" s="17"/>
      <c r="B123" s="65"/>
      <c r="C123" s="66"/>
      <c r="D123" s="67"/>
      <c r="E123" s="17"/>
      <c r="F123" s="17"/>
      <c r="G123" s="17"/>
      <c r="H123" s="17"/>
      <c r="I123" s="17"/>
      <c r="J123" s="17"/>
      <c r="K123" s="17"/>
      <c r="L123" s="17"/>
      <c r="M123" s="17"/>
      <c r="N123" s="17"/>
      <c r="O123" s="17"/>
      <c r="P123" s="17"/>
      <c r="Q123" s="17"/>
      <c r="R123" s="17"/>
      <c r="V123" s="4" t="str">
        <f t="shared" si="1"/>
        <v/>
      </c>
    </row>
    <row r="124" spans="1:22" x14ac:dyDescent="0.25">
      <c r="A124" s="17"/>
      <c r="B124" s="65"/>
      <c r="C124" s="66"/>
      <c r="D124" s="67"/>
      <c r="E124" s="17"/>
      <c r="F124" s="17"/>
      <c r="G124" s="17"/>
      <c r="H124" s="17"/>
      <c r="I124" s="17"/>
      <c r="J124" s="17"/>
      <c r="K124" s="17"/>
      <c r="L124" s="17"/>
      <c r="M124" s="17"/>
      <c r="N124" s="17"/>
      <c r="O124" s="17"/>
      <c r="P124" s="17"/>
      <c r="Q124" s="17"/>
      <c r="R124" s="17"/>
      <c r="V124" s="4" t="str">
        <f t="shared" si="1"/>
        <v/>
      </c>
    </row>
    <row r="125" spans="1:22" x14ac:dyDescent="0.25">
      <c r="A125" s="17"/>
      <c r="B125" s="65"/>
      <c r="C125" s="66"/>
      <c r="D125" s="67"/>
      <c r="E125" s="17"/>
      <c r="F125" s="17"/>
      <c r="G125" s="17"/>
      <c r="H125" s="17"/>
      <c r="I125" s="17"/>
      <c r="J125" s="17"/>
      <c r="K125" s="17"/>
      <c r="L125" s="17"/>
      <c r="M125" s="17"/>
      <c r="N125" s="17"/>
      <c r="O125" s="17"/>
      <c r="P125" s="17"/>
      <c r="Q125" s="17"/>
      <c r="R125" s="17"/>
      <c r="V125" s="4" t="str">
        <f t="shared" si="1"/>
        <v/>
      </c>
    </row>
    <row r="126" spans="1:22" x14ac:dyDescent="0.25">
      <c r="A126" s="17"/>
      <c r="B126" s="65"/>
      <c r="C126" s="66"/>
      <c r="D126" s="67"/>
      <c r="E126" s="17"/>
      <c r="F126" s="17"/>
      <c r="G126" s="17"/>
      <c r="H126" s="17"/>
      <c r="I126" s="17"/>
      <c r="J126" s="17"/>
      <c r="K126" s="17"/>
      <c r="L126" s="17"/>
      <c r="M126" s="17"/>
      <c r="N126" s="17"/>
      <c r="O126" s="17"/>
      <c r="P126" s="17"/>
      <c r="Q126" s="17"/>
      <c r="R126" s="17"/>
      <c r="V126" s="4" t="str">
        <f t="shared" si="1"/>
        <v/>
      </c>
    </row>
    <row r="127" spans="1:22" x14ac:dyDescent="0.25">
      <c r="A127" s="17"/>
      <c r="B127" s="65"/>
      <c r="C127" s="66"/>
      <c r="D127" s="67"/>
      <c r="E127" s="17"/>
      <c r="F127" s="17"/>
      <c r="G127" s="17"/>
      <c r="H127" s="17"/>
      <c r="I127" s="17"/>
      <c r="J127" s="17"/>
      <c r="K127" s="17"/>
      <c r="L127" s="17"/>
      <c r="M127" s="17"/>
      <c r="N127" s="17"/>
      <c r="O127" s="17"/>
      <c r="P127" s="17"/>
      <c r="Q127" s="17"/>
      <c r="R127" s="17"/>
      <c r="V127" s="4" t="str">
        <f t="shared" si="1"/>
        <v/>
      </c>
    </row>
    <row r="128" spans="1:22" x14ac:dyDescent="0.25">
      <c r="A128" s="17"/>
      <c r="B128" s="65"/>
      <c r="C128" s="66"/>
      <c r="D128" s="67"/>
      <c r="E128" s="17"/>
      <c r="F128" s="17"/>
      <c r="G128" s="17"/>
      <c r="H128" s="17"/>
      <c r="I128" s="17"/>
      <c r="J128" s="17"/>
      <c r="K128" s="17"/>
      <c r="L128" s="17"/>
      <c r="M128" s="17"/>
      <c r="N128" s="17"/>
      <c r="O128" s="17"/>
      <c r="P128" s="17"/>
      <c r="Q128" s="17"/>
      <c r="R128" s="17"/>
      <c r="V128" s="4" t="str">
        <f t="shared" si="1"/>
        <v/>
      </c>
    </row>
    <row r="129" spans="1:22" x14ac:dyDescent="0.25">
      <c r="A129" s="17"/>
      <c r="B129" s="65"/>
      <c r="C129" s="66"/>
      <c r="D129" s="67"/>
      <c r="E129" s="17"/>
      <c r="F129" s="17"/>
      <c r="G129" s="17"/>
      <c r="H129" s="17"/>
      <c r="I129" s="17"/>
      <c r="J129" s="17"/>
      <c r="K129" s="17"/>
      <c r="L129" s="17"/>
      <c r="M129" s="17"/>
      <c r="N129" s="17"/>
      <c r="O129" s="17"/>
      <c r="P129" s="17"/>
      <c r="Q129" s="17"/>
      <c r="R129" s="17"/>
      <c r="V129" s="4" t="str">
        <f t="shared" si="1"/>
        <v/>
      </c>
    </row>
    <row r="130" spans="1:22" x14ac:dyDescent="0.25">
      <c r="A130" s="17"/>
      <c r="B130" s="65"/>
      <c r="C130" s="66"/>
      <c r="D130" s="67"/>
      <c r="E130" s="17"/>
      <c r="F130" s="17"/>
      <c r="G130" s="17"/>
      <c r="H130" s="17"/>
      <c r="I130" s="17"/>
      <c r="J130" s="17"/>
      <c r="K130" s="17"/>
      <c r="L130" s="17"/>
      <c r="M130" s="17"/>
      <c r="N130" s="17"/>
      <c r="O130" s="17"/>
      <c r="P130" s="17"/>
      <c r="Q130" s="17"/>
      <c r="R130" s="17"/>
      <c r="V130" s="4" t="str">
        <f t="shared" si="1"/>
        <v/>
      </c>
    </row>
    <row r="131" spans="1:22" x14ac:dyDescent="0.25">
      <c r="A131" s="17"/>
      <c r="B131" s="65"/>
      <c r="C131" s="66"/>
      <c r="D131" s="67"/>
      <c r="E131" s="17"/>
      <c r="F131" s="17"/>
      <c r="G131" s="17"/>
      <c r="H131" s="17"/>
      <c r="I131" s="17"/>
      <c r="J131" s="17"/>
      <c r="K131" s="17"/>
      <c r="L131" s="17"/>
      <c r="M131" s="17"/>
      <c r="N131" s="17"/>
      <c r="O131" s="17"/>
      <c r="P131" s="17"/>
      <c r="Q131" s="17"/>
      <c r="R131" s="17"/>
      <c r="V131" s="4" t="str">
        <f t="shared" si="1"/>
        <v/>
      </c>
    </row>
    <row r="132" spans="1:22" x14ac:dyDescent="0.25">
      <c r="A132" s="17"/>
      <c r="B132" s="65"/>
      <c r="C132" s="66"/>
      <c r="D132" s="67"/>
      <c r="E132" s="17"/>
      <c r="F132" s="17"/>
      <c r="G132" s="17"/>
      <c r="H132" s="17"/>
      <c r="I132" s="17"/>
      <c r="J132" s="17"/>
      <c r="K132" s="17"/>
      <c r="L132" s="17"/>
      <c r="M132" s="17"/>
      <c r="N132" s="17"/>
      <c r="O132" s="17"/>
      <c r="P132" s="17"/>
      <c r="Q132" s="17"/>
      <c r="R132" s="17"/>
      <c r="V132" s="4" t="str">
        <f t="shared" si="1"/>
        <v/>
      </c>
    </row>
    <row r="133" spans="1:22" x14ac:dyDescent="0.25">
      <c r="A133" s="17"/>
      <c r="B133" s="65"/>
      <c r="C133" s="66"/>
      <c r="D133" s="67"/>
      <c r="E133" s="17"/>
      <c r="F133" s="17"/>
      <c r="G133" s="17"/>
      <c r="H133" s="17"/>
      <c r="I133" s="17"/>
      <c r="J133" s="17"/>
      <c r="K133" s="17"/>
      <c r="L133" s="17"/>
      <c r="M133" s="17"/>
      <c r="N133" s="17"/>
      <c r="O133" s="17"/>
      <c r="P133" s="17"/>
      <c r="Q133" s="17"/>
      <c r="R133" s="17"/>
      <c r="V133" s="4" t="str">
        <f t="shared" si="1"/>
        <v/>
      </c>
    </row>
    <row r="134" spans="1:22" x14ac:dyDescent="0.25">
      <c r="A134" s="17"/>
      <c r="B134" s="65"/>
      <c r="C134" s="66"/>
      <c r="D134" s="67"/>
      <c r="E134" s="17"/>
      <c r="F134" s="17"/>
      <c r="G134" s="17"/>
      <c r="H134" s="17"/>
      <c r="I134" s="17"/>
      <c r="J134" s="17"/>
      <c r="K134" s="17"/>
      <c r="L134" s="17"/>
      <c r="M134" s="17"/>
      <c r="N134" s="17"/>
      <c r="O134" s="17"/>
      <c r="P134" s="17"/>
      <c r="Q134" s="17"/>
      <c r="R134" s="17"/>
      <c r="V134" s="4" t="str">
        <f t="shared" si="1"/>
        <v/>
      </c>
    </row>
    <row r="135" spans="1:22" x14ac:dyDescent="0.25">
      <c r="A135" s="17"/>
      <c r="B135" s="65"/>
      <c r="C135" s="66"/>
      <c r="D135" s="67"/>
      <c r="E135" s="17"/>
      <c r="F135" s="17"/>
      <c r="G135" s="17"/>
      <c r="H135" s="17"/>
      <c r="I135" s="17"/>
      <c r="J135" s="17"/>
      <c r="K135" s="17"/>
      <c r="L135" s="17"/>
      <c r="M135" s="17"/>
      <c r="N135" s="17"/>
      <c r="O135" s="17"/>
      <c r="P135" s="17"/>
      <c r="Q135" s="17"/>
      <c r="R135" s="17"/>
      <c r="V135" s="4" t="str">
        <f t="shared" si="1"/>
        <v/>
      </c>
    </row>
    <row r="136" spans="1:22" x14ac:dyDescent="0.25">
      <c r="A136" s="17"/>
      <c r="B136" s="65"/>
      <c r="C136" s="66"/>
      <c r="D136" s="67"/>
      <c r="E136" s="17"/>
      <c r="F136" s="17"/>
      <c r="G136" s="17"/>
      <c r="H136" s="17"/>
      <c r="I136" s="17"/>
      <c r="J136" s="17"/>
      <c r="K136" s="17"/>
      <c r="L136" s="17"/>
      <c r="M136" s="17"/>
      <c r="N136" s="17"/>
      <c r="O136" s="17"/>
      <c r="P136" s="17"/>
      <c r="Q136" s="17"/>
      <c r="R136" s="17"/>
      <c r="V136" s="4" t="str">
        <f t="shared" si="1"/>
        <v/>
      </c>
    </row>
    <row r="137" spans="1:22" x14ac:dyDescent="0.25">
      <c r="A137" s="17"/>
      <c r="B137" s="65"/>
      <c r="C137" s="66"/>
      <c r="D137" s="67"/>
      <c r="E137" s="17"/>
      <c r="F137" s="17"/>
      <c r="G137" s="17"/>
      <c r="H137" s="17"/>
      <c r="I137" s="17"/>
      <c r="J137" s="17"/>
      <c r="K137" s="17"/>
      <c r="L137" s="17"/>
      <c r="M137" s="17"/>
      <c r="N137" s="17"/>
      <c r="O137" s="17"/>
      <c r="P137" s="17"/>
      <c r="Q137" s="17"/>
      <c r="R137" s="17"/>
      <c r="V137" s="4" t="str">
        <f t="shared" si="1"/>
        <v/>
      </c>
    </row>
    <row r="138" spans="1:22" x14ac:dyDescent="0.25">
      <c r="A138" s="17"/>
      <c r="B138" s="65"/>
      <c r="C138" s="66"/>
      <c r="D138" s="67"/>
      <c r="E138" s="17"/>
      <c r="F138" s="17"/>
      <c r="G138" s="17"/>
      <c r="H138" s="17"/>
      <c r="I138" s="17"/>
      <c r="J138" s="17"/>
      <c r="K138" s="17"/>
      <c r="L138" s="17"/>
      <c r="M138" s="17"/>
      <c r="N138" s="17"/>
      <c r="O138" s="17"/>
      <c r="P138" s="17"/>
      <c r="Q138" s="17"/>
      <c r="R138" s="17"/>
      <c r="V138" s="4" t="str">
        <f t="shared" si="1"/>
        <v/>
      </c>
    </row>
    <row r="139" spans="1:22" x14ac:dyDescent="0.25">
      <c r="A139" s="17"/>
      <c r="B139" s="65"/>
      <c r="C139" s="66"/>
      <c r="D139" s="67"/>
      <c r="E139" s="17"/>
      <c r="F139" s="17"/>
      <c r="G139" s="17"/>
      <c r="H139" s="17"/>
      <c r="I139" s="17"/>
      <c r="J139" s="17"/>
      <c r="K139" s="17"/>
      <c r="L139" s="17"/>
      <c r="M139" s="17"/>
      <c r="N139" s="17"/>
      <c r="O139" s="17"/>
      <c r="P139" s="17"/>
      <c r="Q139" s="17"/>
      <c r="R139" s="17"/>
      <c r="V139" s="4" t="str">
        <f t="shared" si="1"/>
        <v/>
      </c>
    </row>
    <row r="140" spans="1:22" x14ac:dyDescent="0.25">
      <c r="A140" s="17"/>
      <c r="B140" s="65"/>
      <c r="C140" s="66"/>
      <c r="D140" s="67"/>
      <c r="E140" s="17"/>
      <c r="F140" s="17"/>
      <c r="G140" s="17"/>
      <c r="H140" s="17"/>
      <c r="I140" s="17"/>
      <c r="J140" s="17"/>
      <c r="K140" s="17"/>
      <c r="L140" s="17"/>
      <c r="M140" s="17"/>
      <c r="N140" s="17"/>
      <c r="O140" s="17"/>
      <c r="P140" s="17"/>
      <c r="Q140" s="17"/>
      <c r="R140" s="17"/>
      <c r="V140" s="4" t="str">
        <f t="shared" ref="V140:V203" si="2">IF($B140="", "", TEXT($B140, "mmm yyyy"))</f>
        <v/>
      </c>
    </row>
    <row r="141" spans="1:22" x14ac:dyDescent="0.25">
      <c r="A141" s="17"/>
      <c r="B141" s="65"/>
      <c r="C141" s="66"/>
      <c r="D141" s="67"/>
      <c r="E141" s="17"/>
      <c r="F141" s="17"/>
      <c r="G141" s="17"/>
      <c r="H141" s="17"/>
      <c r="I141" s="17"/>
      <c r="J141" s="17"/>
      <c r="K141" s="17"/>
      <c r="L141" s="17"/>
      <c r="M141" s="17"/>
      <c r="N141" s="17"/>
      <c r="O141" s="17"/>
      <c r="P141" s="17"/>
      <c r="Q141" s="17"/>
      <c r="R141" s="17"/>
      <c r="V141" s="4" t="str">
        <f t="shared" si="2"/>
        <v/>
      </c>
    </row>
    <row r="142" spans="1:22" x14ac:dyDescent="0.25">
      <c r="A142" s="17"/>
      <c r="B142" s="65"/>
      <c r="C142" s="66"/>
      <c r="D142" s="67"/>
      <c r="E142" s="17"/>
      <c r="F142" s="17"/>
      <c r="G142" s="17"/>
      <c r="H142" s="17"/>
      <c r="I142" s="17"/>
      <c r="J142" s="17"/>
      <c r="K142" s="17"/>
      <c r="L142" s="17"/>
      <c r="M142" s="17"/>
      <c r="N142" s="17"/>
      <c r="O142" s="17"/>
      <c r="P142" s="17"/>
      <c r="Q142" s="17"/>
      <c r="R142" s="17"/>
      <c r="V142" s="4" t="str">
        <f t="shared" si="2"/>
        <v/>
      </c>
    </row>
    <row r="143" spans="1:22" x14ac:dyDescent="0.25">
      <c r="A143" s="17"/>
      <c r="B143" s="65"/>
      <c r="C143" s="66"/>
      <c r="D143" s="67"/>
      <c r="E143" s="17"/>
      <c r="F143" s="17"/>
      <c r="G143" s="17"/>
      <c r="H143" s="17"/>
      <c r="I143" s="17"/>
      <c r="J143" s="17"/>
      <c r="K143" s="17"/>
      <c r="L143" s="17"/>
      <c r="M143" s="17"/>
      <c r="N143" s="17"/>
      <c r="O143" s="17"/>
      <c r="P143" s="17"/>
      <c r="Q143" s="17"/>
      <c r="R143" s="17"/>
      <c r="V143" s="4" t="str">
        <f t="shared" si="2"/>
        <v/>
      </c>
    </row>
    <row r="144" spans="1:22" x14ac:dyDescent="0.25">
      <c r="A144" s="17"/>
      <c r="B144" s="65"/>
      <c r="C144" s="66"/>
      <c r="D144" s="67"/>
      <c r="E144" s="17"/>
      <c r="F144" s="17"/>
      <c r="G144" s="17"/>
      <c r="H144" s="17"/>
      <c r="I144" s="17"/>
      <c r="J144" s="17"/>
      <c r="K144" s="17"/>
      <c r="L144" s="17"/>
      <c r="M144" s="17"/>
      <c r="N144" s="17"/>
      <c r="O144" s="17"/>
      <c r="P144" s="17"/>
      <c r="Q144" s="17"/>
      <c r="R144" s="17"/>
      <c r="V144" s="4" t="str">
        <f t="shared" si="2"/>
        <v/>
      </c>
    </row>
    <row r="145" spans="1:22" x14ac:dyDescent="0.25">
      <c r="A145" s="17"/>
      <c r="B145" s="65"/>
      <c r="C145" s="66"/>
      <c r="D145" s="67"/>
      <c r="E145" s="17"/>
      <c r="F145" s="17"/>
      <c r="G145" s="17"/>
      <c r="H145" s="17"/>
      <c r="I145" s="17"/>
      <c r="J145" s="17"/>
      <c r="K145" s="17"/>
      <c r="L145" s="17"/>
      <c r="M145" s="17"/>
      <c r="N145" s="17"/>
      <c r="O145" s="17"/>
      <c r="P145" s="17"/>
      <c r="Q145" s="17"/>
      <c r="R145" s="17"/>
      <c r="V145" s="4" t="str">
        <f t="shared" si="2"/>
        <v/>
      </c>
    </row>
    <row r="146" spans="1:22" x14ac:dyDescent="0.25">
      <c r="A146" s="17"/>
      <c r="B146" s="65"/>
      <c r="C146" s="66"/>
      <c r="D146" s="67"/>
      <c r="E146" s="17"/>
      <c r="F146" s="17"/>
      <c r="G146" s="17"/>
      <c r="H146" s="17"/>
      <c r="I146" s="17"/>
      <c r="J146" s="17"/>
      <c r="K146" s="17"/>
      <c r="L146" s="17"/>
      <c r="M146" s="17"/>
      <c r="N146" s="17"/>
      <c r="O146" s="17"/>
      <c r="P146" s="17"/>
      <c r="Q146" s="17"/>
      <c r="R146" s="17"/>
      <c r="V146" s="4" t="str">
        <f t="shared" si="2"/>
        <v/>
      </c>
    </row>
    <row r="147" spans="1:22" x14ac:dyDescent="0.25">
      <c r="A147" s="17"/>
      <c r="B147" s="65"/>
      <c r="C147" s="66"/>
      <c r="D147" s="67"/>
      <c r="E147" s="17"/>
      <c r="F147" s="17"/>
      <c r="G147" s="17"/>
      <c r="H147" s="17"/>
      <c r="I147" s="17"/>
      <c r="J147" s="17"/>
      <c r="K147" s="17"/>
      <c r="L147" s="17"/>
      <c r="M147" s="17"/>
      <c r="N147" s="17"/>
      <c r="O147" s="17"/>
      <c r="P147" s="17"/>
      <c r="Q147" s="17"/>
      <c r="R147" s="17"/>
      <c r="V147" s="4" t="str">
        <f t="shared" si="2"/>
        <v/>
      </c>
    </row>
    <row r="148" spans="1:22" x14ac:dyDescent="0.25">
      <c r="A148" s="17"/>
      <c r="B148" s="65"/>
      <c r="C148" s="66"/>
      <c r="D148" s="67"/>
      <c r="E148" s="17"/>
      <c r="F148" s="17"/>
      <c r="G148" s="17"/>
      <c r="H148" s="17"/>
      <c r="I148" s="17"/>
      <c r="J148" s="17"/>
      <c r="K148" s="17"/>
      <c r="L148" s="17"/>
      <c r="M148" s="17"/>
      <c r="N148" s="17"/>
      <c r="O148" s="17"/>
      <c r="P148" s="17"/>
      <c r="Q148" s="17"/>
      <c r="R148" s="17"/>
      <c r="V148" s="4" t="str">
        <f t="shared" si="2"/>
        <v/>
      </c>
    </row>
    <row r="149" spans="1:22" x14ac:dyDescent="0.25">
      <c r="A149" s="17"/>
      <c r="B149" s="65"/>
      <c r="C149" s="66"/>
      <c r="D149" s="67"/>
      <c r="E149" s="17"/>
      <c r="F149" s="17"/>
      <c r="G149" s="17"/>
      <c r="H149" s="17"/>
      <c r="I149" s="17"/>
      <c r="J149" s="17"/>
      <c r="K149" s="17"/>
      <c r="L149" s="17"/>
      <c r="M149" s="17"/>
      <c r="N149" s="17"/>
      <c r="O149" s="17"/>
      <c r="P149" s="17"/>
      <c r="Q149" s="17"/>
      <c r="R149" s="17"/>
      <c r="V149" s="4" t="str">
        <f t="shared" si="2"/>
        <v/>
      </c>
    </row>
    <row r="150" spans="1:22" x14ac:dyDescent="0.25">
      <c r="A150" s="17"/>
      <c r="B150" s="65"/>
      <c r="C150" s="66"/>
      <c r="D150" s="67"/>
      <c r="E150" s="17"/>
      <c r="F150" s="17"/>
      <c r="G150" s="17"/>
      <c r="H150" s="17"/>
      <c r="I150" s="17"/>
      <c r="J150" s="17"/>
      <c r="K150" s="17"/>
      <c r="L150" s="17"/>
      <c r="M150" s="17"/>
      <c r="N150" s="17"/>
      <c r="O150" s="17"/>
      <c r="P150" s="17"/>
      <c r="Q150" s="17"/>
      <c r="R150" s="17"/>
      <c r="V150" s="4" t="str">
        <f t="shared" si="2"/>
        <v/>
      </c>
    </row>
    <row r="151" spans="1:22" x14ac:dyDescent="0.25">
      <c r="A151" s="17"/>
      <c r="B151" s="65"/>
      <c r="C151" s="66"/>
      <c r="D151" s="67"/>
      <c r="E151" s="17"/>
      <c r="F151" s="17"/>
      <c r="G151" s="17"/>
      <c r="H151" s="17"/>
      <c r="I151" s="17"/>
      <c r="J151" s="17"/>
      <c r="K151" s="17"/>
      <c r="L151" s="17"/>
      <c r="M151" s="17"/>
      <c r="N151" s="17"/>
      <c r="O151" s="17"/>
      <c r="P151" s="17"/>
      <c r="Q151" s="17"/>
      <c r="R151" s="17"/>
      <c r="V151" s="4" t="str">
        <f t="shared" si="2"/>
        <v/>
      </c>
    </row>
    <row r="152" spans="1:22" x14ac:dyDescent="0.25">
      <c r="A152" s="17"/>
      <c r="B152" s="65"/>
      <c r="C152" s="66"/>
      <c r="D152" s="67"/>
      <c r="E152" s="17"/>
      <c r="F152" s="17"/>
      <c r="G152" s="17"/>
      <c r="H152" s="17"/>
      <c r="I152" s="17"/>
      <c r="J152" s="17"/>
      <c r="K152" s="17"/>
      <c r="L152" s="17"/>
      <c r="M152" s="17"/>
      <c r="N152" s="17"/>
      <c r="O152" s="17"/>
      <c r="P152" s="17"/>
      <c r="Q152" s="17"/>
      <c r="R152" s="17"/>
      <c r="V152" s="4" t="str">
        <f t="shared" si="2"/>
        <v/>
      </c>
    </row>
    <row r="153" spans="1:22" x14ac:dyDescent="0.25">
      <c r="A153" s="17"/>
      <c r="B153" s="65"/>
      <c r="C153" s="66"/>
      <c r="D153" s="67"/>
      <c r="E153" s="17"/>
      <c r="F153" s="17"/>
      <c r="G153" s="17"/>
      <c r="H153" s="17"/>
      <c r="I153" s="17"/>
      <c r="J153" s="17"/>
      <c r="K153" s="17"/>
      <c r="L153" s="17"/>
      <c r="M153" s="17"/>
      <c r="N153" s="17"/>
      <c r="O153" s="17"/>
      <c r="P153" s="17"/>
      <c r="Q153" s="17"/>
      <c r="R153" s="17"/>
      <c r="V153" s="4" t="str">
        <f t="shared" si="2"/>
        <v/>
      </c>
    </row>
    <row r="154" spans="1:22" x14ac:dyDescent="0.25">
      <c r="A154" s="17"/>
      <c r="B154" s="65"/>
      <c r="C154" s="66"/>
      <c r="D154" s="67"/>
      <c r="E154" s="17"/>
      <c r="F154" s="17"/>
      <c r="G154" s="17"/>
      <c r="H154" s="17"/>
      <c r="I154" s="17"/>
      <c r="J154" s="17"/>
      <c r="K154" s="17"/>
      <c r="L154" s="17"/>
      <c r="M154" s="17"/>
      <c r="N154" s="17"/>
      <c r="O154" s="17"/>
      <c r="P154" s="17"/>
      <c r="Q154" s="17"/>
      <c r="R154" s="17"/>
      <c r="V154" s="4" t="str">
        <f t="shared" si="2"/>
        <v/>
      </c>
    </row>
    <row r="155" spans="1:22" x14ac:dyDescent="0.25">
      <c r="A155" s="17"/>
      <c r="B155" s="65"/>
      <c r="C155" s="66"/>
      <c r="D155" s="67"/>
      <c r="E155" s="17"/>
      <c r="F155" s="17"/>
      <c r="G155" s="17"/>
      <c r="H155" s="17"/>
      <c r="I155" s="17"/>
      <c r="J155" s="17"/>
      <c r="K155" s="17"/>
      <c r="L155" s="17"/>
      <c r="M155" s="17"/>
      <c r="N155" s="17"/>
      <c r="O155" s="17"/>
      <c r="P155" s="17"/>
      <c r="Q155" s="17"/>
      <c r="R155" s="17"/>
      <c r="V155" s="4" t="str">
        <f t="shared" si="2"/>
        <v/>
      </c>
    </row>
    <row r="156" spans="1:22" x14ac:dyDescent="0.25">
      <c r="A156" s="17"/>
      <c r="B156" s="65"/>
      <c r="C156" s="66"/>
      <c r="D156" s="67"/>
      <c r="E156" s="17"/>
      <c r="F156" s="17"/>
      <c r="G156" s="17"/>
      <c r="H156" s="17"/>
      <c r="I156" s="17"/>
      <c r="J156" s="17"/>
      <c r="K156" s="17"/>
      <c r="L156" s="17"/>
      <c r="M156" s="17"/>
      <c r="N156" s="17"/>
      <c r="O156" s="17"/>
      <c r="P156" s="17"/>
      <c r="Q156" s="17"/>
      <c r="R156" s="17"/>
      <c r="V156" s="4" t="str">
        <f t="shared" si="2"/>
        <v/>
      </c>
    </row>
    <row r="157" spans="1:22" x14ac:dyDescent="0.25">
      <c r="A157" s="17"/>
      <c r="B157" s="65"/>
      <c r="C157" s="66"/>
      <c r="D157" s="67"/>
      <c r="E157" s="17"/>
      <c r="F157" s="17"/>
      <c r="G157" s="17"/>
      <c r="H157" s="17"/>
      <c r="I157" s="17"/>
      <c r="J157" s="17"/>
      <c r="K157" s="17"/>
      <c r="L157" s="17"/>
      <c r="M157" s="17"/>
      <c r="N157" s="17"/>
      <c r="O157" s="17"/>
      <c r="P157" s="17"/>
      <c r="Q157" s="17"/>
      <c r="R157" s="17"/>
      <c r="V157" s="4" t="str">
        <f t="shared" si="2"/>
        <v/>
      </c>
    </row>
    <row r="158" spans="1:22" x14ac:dyDescent="0.25">
      <c r="A158" s="17"/>
      <c r="B158" s="65"/>
      <c r="C158" s="66"/>
      <c r="D158" s="67"/>
      <c r="E158" s="17"/>
      <c r="F158" s="17"/>
      <c r="G158" s="17"/>
      <c r="H158" s="17"/>
      <c r="I158" s="17"/>
      <c r="J158" s="17"/>
      <c r="K158" s="17"/>
      <c r="L158" s="17"/>
      <c r="M158" s="17"/>
      <c r="N158" s="17"/>
      <c r="O158" s="17"/>
      <c r="P158" s="17"/>
      <c r="Q158" s="17"/>
      <c r="R158" s="17"/>
      <c r="V158" s="4" t="str">
        <f t="shared" si="2"/>
        <v/>
      </c>
    </row>
    <row r="159" spans="1:22" x14ac:dyDescent="0.25">
      <c r="A159" s="17"/>
      <c r="B159" s="65"/>
      <c r="C159" s="66"/>
      <c r="D159" s="67"/>
      <c r="E159" s="17"/>
      <c r="F159" s="17"/>
      <c r="G159" s="17"/>
      <c r="H159" s="17"/>
      <c r="I159" s="17"/>
      <c r="J159" s="17"/>
      <c r="K159" s="17"/>
      <c r="L159" s="17"/>
      <c r="M159" s="17"/>
      <c r="N159" s="17"/>
      <c r="O159" s="17"/>
      <c r="P159" s="17"/>
      <c r="Q159" s="17"/>
      <c r="R159" s="17"/>
      <c r="V159" s="4" t="str">
        <f t="shared" si="2"/>
        <v/>
      </c>
    </row>
    <row r="160" spans="1:22" x14ac:dyDescent="0.25">
      <c r="A160" s="17"/>
      <c r="B160" s="65"/>
      <c r="C160" s="66"/>
      <c r="D160" s="67"/>
      <c r="E160" s="17"/>
      <c r="F160" s="17"/>
      <c r="G160" s="17"/>
      <c r="H160" s="17"/>
      <c r="I160" s="17"/>
      <c r="J160" s="17"/>
      <c r="K160" s="17"/>
      <c r="L160" s="17"/>
      <c r="M160" s="17"/>
      <c r="N160" s="17"/>
      <c r="O160" s="17"/>
      <c r="P160" s="17"/>
      <c r="Q160" s="17"/>
      <c r="R160" s="17"/>
      <c r="V160" s="4" t="str">
        <f t="shared" si="2"/>
        <v/>
      </c>
    </row>
    <row r="161" spans="1:22" x14ac:dyDescent="0.25">
      <c r="A161" s="17"/>
      <c r="B161" s="65"/>
      <c r="C161" s="66"/>
      <c r="D161" s="67"/>
      <c r="E161" s="17"/>
      <c r="F161" s="17"/>
      <c r="G161" s="17"/>
      <c r="H161" s="17"/>
      <c r="I161" s="17"/>
      <c r="J161" s="17"/>
      <c r="K161" s="17"/>
      <c r="L161" s="17"/>
      <c r="M161" s="17"/>
      <c r="N161" s="17"/>
      <c r="O161" s="17"/>
      <c r="P161" s="17"/>
      <c r="Q161" s="17"/>
      <c r="R161" s="17"/>
      <c r="V161" s="4" t="str">
        <f t="shared" si="2"/>
        <v/>
      </c>
    </row>
    <row r="162" spans="1:22" x14ac:dyDescent="0.25">
      <c r="A162" s="17"/>
      <c r="B162" s="65"/>
      <c r="C162" s="66"/>
      <c r="D162" s="67"/>
      <c r="E162" s="17"/>
      <c r="F162" s="17"/>
      <c r="G162" s="17"/>
      <c r="H162" s="17"/>
      <c r="I162" s="17"/>
      <c r="J162" s="17"/>
      <c r="K162" s="17"/>
      <c r="L162" s="17"/>
      <c r="M162" s="17"/>
      <c r="N162" s="17"/>
      <c r="O162" s="17"/>
      <c r="P162" s="17"/>
      <c r="Q162" s="17"/>
      <c r="R162" s="17"/>
      <c r="V162" s="4" t="str">
        <f t="shared" si="2"/>
        <v/>
      </c>
    </row>
    <row r="163" spans="1:22" x14ac:dyDescent="0.25">
      <c r="A163" s="17"/>
      <c r="B163" s="65"/>
      <c r="C163" s="66"/>
      <c r="D163" s="67"/>
      <c r="E163" s="17"/>
      <c r="F163" s="17"/>
      <c r="G163" s="17"/>
      <c r="H163" s="17"/>
      <c r="I163" s="17"/>
      <c r="J163" s="17"/>
      <c r="K163" s="17"/>
      <c r="L163" s="17"/>
      <c r="M163" s="17"/>
      <c r="N163" s="17"/>
      <c r="O163" s="17"/>
      <c r="P163" s="17"/>
      <c r="Q163" s="17"/>
      <c r="R163" s="17"/>
      <c r="V163" s="4" t="str">
        <f t="shared" si="2"/>
        <v/>
      </c>
    </row>
    <row r="164" spans="1:22" x14ac:dyDescent="0.25">
      <c r="A164" s="17"/>
      <c r="B164" s="65"/>
      <c r="C164" s="66"/>
      <c r="D164" s="67"/>
      <c r="E164" s="17"/>
      <c r="F164" s="17"/>
      <c r="G164" s="17"/>
      <c r="H164" s="17"/>
      <c r="I164" s="17"/>
      <c r="J164" s="17"/>
      <c r="K164" s="17"/>
      <c r="L164" s="17"/>
      <c r="M164" s="17"/>
      <c r="N164" s="17"/>
      <c r="O164" s="17"/>
      <c r="P164" s="17"/>
      <c r="Q164" s="17"/>
      <c r="R164" s="17"/>
      <c r="V164" s="4" t="str">
        <f t="shared" si="2"/>
        <v/>
      </c>
    </row>
    <row r="165" spans="1:22" x14ac:dyDescent="0.25">
      <c r="A165" s="17"/>
      <c r="B165" s="65"/>
      <c r="C165" s="66"/>
      <c r="D165" s="67"/>
      <c r="E165" s="17"/>
      <c r="F165" s="17"/>
      <c r="G165" s="17"/>
      <c r="H165" s="17"/>
      <c r="I165" s="17"/>
      <c r="J165" s="17"/>
      <c r="K165" s="17"/>
      <c r="L165" s="17"/>
      <c r="M165" s="17"/>
      <c r="N165" s="17"/>
      <c r="O165" s="17"/>
      <c r="P165" s="17"/>
      <c r="Q165" s="17"/>
      <c r="R165" s="17"/>
      <c r="V165" s="4" t="str">
        <f t="shared" si="2"/>
        <v/>
      </c>
    </row>
    <row r="166" spans="1:22" x14ac:dyDescent="0.25">
      <c r="A166" s="17"/>
      <c r="B166" s="65"/>
      <c r="C166" s="66"/>
      <c r="D166" s="67"/>
      <c r="E166" s="17"/>
      <c r="F166" s="17"/>
      <c r="G166" s="17"/>
      <c r="H166" s="17"/>
      <c r="I166" s="17"/>
      <c r="J166" s="17"/>
      <c r="K166" s="17"/>
      <c r="L166" s="17"/>
      <c r="M166" s="17"/>
      <c r="N166" s="17"/>
      <c r="O166" s="17"/>
      <c r="P166" s="17"/>
      <c r="Q166" s="17"/>
      <c r="R166" s="17"/>
      <c r="V166" s="4" t="str">
        <f t="shared" si="2"/>
        <v/>
      </c>
    </row>
    <row r="167" spans="1:22" x14ac:dyDescent="0.25">
      <c r="A167" s="17"/>
      <c r="B167" s="65"/>
      <c r="C167" s="66"/>
      <c r="D167" s="67"/>
      <c r="E167" s="17"/>
      <c r="F167" s="17"/>
      <c r="G167" s="17"/>
      <c r="H167" s="17"/>
      <c r="I167" s="17"/>
      <c r="J167" s="17"/>
      <c r="K167" s="17"/>
      <c r="L167" s="17"/>
      <c r="M167" s="17"/>
      <c r="N167" s="17"/>
      <c r="O167" s="17"/>
      <c r="P167" s="17"/>
      <c r="Q167" s="17"/>
      <c r="R167" s="17"/>
      <c r="V167" s="4" t="str">
        <f t="shared" si="2"/>
        <v/>
      </c>
    </row>
    <row r="168" spans="1:22" x14ac:dyDescent="0.25">
      <c r="A168" s="17"/>
      <c r="B168" s="65"/>
      <c r="C168" s="66"/>
      <c r="D168" s="67"/>
      <c r="E168" s="17"/>
      <c r="F168" s="17"/>
      <c r="G168" s="17"/>
      <c r="H168" s="17"/>
      <c r="I168" s="17"/>
      <c r="J168" s="17"/>
      <c r="K168" s="17"/>
      <c r="L168" s="17"/>
      <c r="M168" s="17"/>
      <c r="N168" s="17"/>
      <c r="O168" s="17"/>
      <c r="P168" s="17"/>
      <c r="Q168" s="17"/>
      <c r="R168" s="17"/>
      <c r="V168" s="4" t="str">
        <f t="shared" si="2"/>
        <v/>
      </c>
    </row>
    <row r="169" spans="1:22" x14ac:dyDescent="0.25">
      <c r="A169" s="17"/>
      <c r="B169" s="65"/>
      <c r="C169" s="66"/>
      <c r="D169" s="67"/>
      <c r="E169" s="17"/>
      <c r="F169" s="17"/>
      <c r="G169" s="17"/>
      <c r="H169" s="17"/>
      <c r="I169" s="17"/>
      <c r="J169" s="17"/>
      <c r="K169" s="17"/>
      <c r="L169" s="17"/>
      <c r="M169" s="17"/>
      <c r="N169" s="17"/>
      <c r="O169" s="17"/>
      <c r="P169" s="17"/>
      <c r="Q169" s="17"/>
      <c r="R169" s="17"/>
      <c r="V169" s="4" t="str">
        <f t="shared" si="2"/>
        <v/>
      </c>
    </row>
    <row r="170" spans="1:22" x14ac:dyDescent="0.25">
      <c r="A170" s="17"/>
      <c r="B170" s="65"/>
      <c r="C170" s="66"/>
      <c r="D170" s="67"/>
      <c r="E170" s="17"/>
      <c r="F170" s="17"/>
      <c r="G170" s="17"/>
      <c r="H170" s="17"/>
      <c r="I170" s="17"/>
      <c r="J170" s="17"/>
      <c r="K170" s="17"/>
      <c r="L170" s="17"/>
      <c r="M170" s="17"/>
      <c r="N170" s="17"/>
      <c r="O170" s="17"/>
      <c r="P170" s="17"/>
      <c r="Q170" s="17"/>
      <c r="R170" s="17"/>
      <c r="V170" s="4" t="str">
        <f t="shared" si="2"/>
        <v/>
      </c>
    </row>
    <row r="171" spans="1:22" x14ac:dyDescent="0.25">
      <c r="A171" s="17"/>
      <c r="B171" s="65"/>
      <c r="C171" s="66"/>
      <c r="D171" s="67"/>
      <c r="E171" s="17"/>
      <c r="F171" s="17"/>
      <c r="G171" s="17"/>
      <c r="H171" s="17"/>
      <c r="I171" s="17"/>
      <c r="J171" s="17"/>
      <c r="K171" s="17"/>
      <c r="L171" s="17"/>
      <c r="M171" s="17"/>
      <c r="N171" s="17"/>
      <c r="O171" s="17"/>
      <c r="P171" s="17"/>
      <c r="Q171" s="17"/>
      <c r="R171" s="17"/>
      <c r="V171" s="4" t="str">
        <f t="shared" si="2"/>
        <v/>
      </c>
    </row>
    <row r="172" spans="1:22" x14ac:dyDescent="0.25">
      <c r="A172" s="17"/>
      <c r="B172" s="65"/>
      <c r="C172" s="66"/>
      <c r="D172" s="67"/>
      <c r="E172" s="17"/>
      <c r="F172" s="17"/>
      <c r="G172" s="17"/>
      <c r="H172" s="17"/>
      <c r="I172" s="17"/>
      <c r="J172" s="17"/>
      <c r="K172" s="17"/>
      <c r="L172" s="17"/>
      <c r="M172" s="17"/>
      <c r="N172" s="17"/>
      <c r="O172" s="17"/>
      <c r="P172" s="17"/>
      <c r="Q172" s="17"/>
      <c r="R172" s="17"/>
      <c r="V172" s="4" t="str">
        <f t="shared" si="2"/>
        <v/>
      </c>
    </row>
    <row r="173" spans="1:22" x14ac:dyDescent="0.25">
      <c r="A173" s="17"/>
      <c r="B173" s="65"/>
      <c r="C173" s="66"/>
      <c r="D173" s="67"/>
      <c r="E173" s="17"/>
      <c r="F173" s="17"/>
      <c r="G173" s="17"/>
      <c r="H173" s="17"/>
      <c r="I173" s="17"/>
      <c r="J173" s="17"/>
      <c r="K173" s="17"/>
      <c r="L173" s="17"/>
      <c r="M173" s="17"/>
      <c r="N173" s="17"/>
      <c r="O173" s="17"/>
      <c r="P173" s="17"/>
      <c r="Q173" s="17"/>
      <c r="R173" s="17"/>
      <c r="V173" s="4" t="str">
        <f t="shared" si="2"/>
        <v/>
      </c>
    </row>
    <row r="174" spans="1:22" x14ac:dyDescent="0.25">
      <c r="A174" s="17"/>
      <c r="B174" s="65"/>
      <c r="C174" s="66"/>
      <c r="D174" s="67"/>
      <c r="E174" s="17"/>
      <c r="F174" s="17"/>
      <c r="G174" s="17"/>
      <c r="H174" s="17"/>
      <c r="I174" s="17"/>
      <c r="J174" s="17"/>
      <c r="K174" s="17"/>
      <c r="L174" s="17"/>
      <c r="M174" s="17"/>
      <c r="N174" s="17"/>
      <c r="O174" s="17"/>
      <c r="P174" s="17"/>
      <c r="Q174" s="17"/>
      <c r="R174" s="17"/>
      <c r="V174" s="4" t="str">
        <f t="shared" si="2"/>
        <v/>
      </c>
    </row>
    <row r="175" spans="1:22" x14ac:dyDescent="0.25">
      <c r="A175" s="17"/>
      <c r="B175" s="65"/>
      <c r="C175" s="66"/>
      <c r="D175" s="67"/>
      <c r="E175" s="17"/>
      <c r="F175" s="17"/>
      <c r="G175" s="17"/>
      <c r="H175" s="17"/>
      <c r="I175" s="17"/>
      <c r="J175" s="17"/>
      <c r="K175" s="17"/>
      <c r="L175" s="17"/>
      <c r="M175" s="17"/>
      <c r="N175" s="17"/>
      <c r="O175" s="17"/>
      <c r="P175" s="17"/>
      <c r="Q175" s="17"/>
      <c r="R175" s="17"/>
      <c r="V175" s="4" t="str">
        <f t="shared" si="2"/>
        <v/>
      </c>
    </row>
    <row r="176" spans="1:22" x14ac:dyDescent="0.25">
      <c r="A176" s="17"/>
      <c r="B176" s="65"/>
      <c r="C176" s="66"/>
      <c r="D176" s="67"/>
      <c r="E176" s="17"/>
      <c r="F176" s="17"/>
      <c r="G176" s="17"/>
      <c r="H176" s="17"/>
      <c r="I176" s="17"/>
      <c r="J176" s="17"/>
      <c r="K176" s="17"/>
      <c r="L176" s="17"/>
      <c r="M176" s="17"/>
      <c r="N176" s="17"/>
      <c r="O176" s="17"/>
      <c r="P176" s="17"/>
      <c r="Q176" s="17"/>
      <c r="R176" s="17"/>
      <c r="V176" s="4" t="str">
        <f t="shared" si="2"/>
        <v/>
      </c>
    </row>
    <row r="177" spans="1:22" x14ac:dyDescent="0.25">
      <c r="A177" s="17"/>
      <c r="B177" s="65"/>
      <c r="C177" s="66"/>
      <c r="D177" s="67"/>
      <c r="E177" s="17"/>
      <c r="F177" s="17"/>
      <c r="G177" s="17"/>
      <c r="H177" s="17"/>
      <c r="I177" s="17"/>
      <c r="J177" s="17"/>
      <c r="K177" s="17"/>
      <c r="L177" s="17"/>
      <c r="M177" s="17"/>
      <c r="N177" s="17"/>
      <c r="O177" s="17"/>
      <c r="P177" s="17"/>
      <c r="Q177" s="17"/>
      <c r="R177" s="17"/>
      <c r="V177" s="4" t="str">
        <f t="shared" si="2"/>
        <v/>
      </c>
    </row>
    <row r="178" spans="1:22" x14ac:dyDescent="0.25">
      <c r="A178" s="17"/>
      <c r="B178" s="65"/>
      <c r="C178" s="66"/>
      <c r="D178" s="67"/>
      <c r="E178" s="17"/>
      <c r="F178" s="17"/>
      <c r="G178" s="17"/>
      <c r="H178" s="17"/>
      <c r="I178" s="17"/>
      <c r="J178" s="17"/>
      <c r="K178" s="17"/>
      <c r="L178" s="17"/>
      <c r="M178" s="17"/>
      <c r="N178" s="17"/>
      <c r="O178" s="17"/>
      <c r="P178" s="17"/>
      <c r="Q178" s="17"/>
      <c r="R178" s="17"/>
      <c r="V178" s="4" t="str">
        <f t="shared" si="2"/>
        <v/>
      </c>
    </row>
    <row r="179" spans="1:22" x14ac:dyDescent="0.25">
      <c r="A179" s="17"/>
      <c r="B179" s="65"/>
      <c r="C179" s="66"/>
      <c r="D179" s="67"/>
      <c r="E179" s="17"/>
      <c r="F179" s="17"/>
      <c r="G179" s="17"/>
      <c r="H179" s="17"/>
      <c r="I179" s="17"/>
      <c r="J179" s="17"/>
      <c r="K179" s="17"/>
      <c r="L179" s="17"/>
      <c r="M179" s="17"/>
      <c r="N179" s="17"/>
      <c r="O179" s="17"/>
      <c r="P179" s="17"/>
      <c r="Q179" s="17"/>
      <c r="R179" s="17"/>
      <c r="V179" s="4" t="str">
        <f t="shared" si="2"/>
        <v/>
      </c>
    </row>
    <row r="180" spans="1:22" x14ac:dyDescent="0.25">
      <c r="A180" s="17"/>
      <c r="B180" s="65"/>
      <c r="C180" s="66"/>
      <c r="D180" s="67"/>
      <c r="E180" s="17"/>
      <c r="F180" s="17"/>
      <c r="G180" s="17"/>
      <c r="H180" s="17"/>
      <c r="I180" s="17"/>
      <c r="J180" s="17"/>
      <c r="K180" s="17"/>
      <c r="L180" s="17"/>
      <c r="M180" s="17"/>
      <c r="N180" s="17"/>
      <c r="O180" s="17"/>
      <c r="P180" s="17"/>
      <c r="Q180" s="17"/>
      <c r="R180" s="17"/>
      <c r="V180" s="4" t="str">
        <f t="shared" si="2"/>
        <v/>
      </c>
    </row>
    <row r="181" spans="1:22" x14ac:dyDescent="0.25">
      <c r="A181" s="17"/>
      <c r="B181" s="65"/>
      <c r="C181" s="66"/>
      <c r="D181" s="67"/>
      <c r="E181" s="17"/>
      <c r="F181" s="17"/>
      <c r="G181" s="17"/>
      <c r="H181" s="17"/>
      <c r="I181" s="17"/>
      <c r="J181" s="17"/>
      <c r="K181" s="17"/>
      <c r="L181" s="17"/>
      <c r="M181" s="17"/>
      <c r="N181" s="17"/>
      <c r="O181" s="17"/>
      <c r="P181" s="17"/>
      <c r="Q181" s="17"/>
      <c r="R181" s="17"/>
      <c r="V181" s="4" t="str">
        <f t="shared" si="2"/>
        <v/>
      </c>
    </row>
    <row r="182" spans="1:22" x14ac:dyDescent="0.25">
      <c r="A182" s="17"/>
      <c r="B182" s="65"/>
      <c r="C182" s="66"/>
      <c r="D182" s="67"/>
      <c r="E182" s="17"/>
      <c r="F182" s="17"/>
      <c r="G182" s="17"/>
      <c r="H182" s="17"/>
      <c r="I182" s="17"/>
      <c r="J182" s="17"/>
      <c r="K182" s="17"/>
      <c r="L182" s="17"/>
      <c r="M182" s="17"/>
      <c r="N182" s="17"/>
      <c r="O182" s="17"/>
      <c r="P182" s="17"/>
      <c r="Q182" s="17"/>
      <c r="R182" s="17"/>
      <c r="V182" s="4" t="str">
        <f t="shared" si="2"/>
        <v/>
      </c>
    </row>
    <row r="183" spans="1:22" x14ac:dyDescent="0.25">
      <c r="A183" s="17"/>
      <c r="B183" s="65"/>
      <c r="C183" s="66"/>
      <c r="D183" s="67"/>
      <c r="E183" s="17"/>
      <c r="F183" s="17"/>
      <c r="G183" s="17"/>
      <c r="H183" s="17"/>
      <c r="I183" s="17"/>
      <c r="J183" s="17"/>
      <c r="K183" s="17"/>
      <c r="L183" s="17"/>
      <c r="M183" s="17"/>
      <c r="N183" s="17"/>
      <c r="O183" s="17"/>
      <c r="P183" s="17"/>
      <c r="Q183" s="17"/>
      <c r="R183" s="17"/>
      <c r="V183" s="4" t="str">
        <f t="shared" si="2"/>
        <v/>
      </c>
    </row>
    <row r="184" spans="1:22" x14ac:dyDescent="0.25">
      <c r="A184" s="17"/>
      <c r="B184" s="65"/>
      <c r="C184" s="66"/>
      <c r="D184" s="67"/>
      <c r="E184" s="17"/>
      <c r="F184" s="17"/>
      <c r="G184" s="17"/>
      <c r="H184" s="17"/>
      <c r="I184" s="17"/>
      <c r="J184" s="17"/>
      <c r="K184" s="17"/>
      <c r="L184" s="17"/>
      <c r="M184" s="17"/>
      <c r="N184" s="17"/>
      <c r="O184" s="17"/>
      <c r="P184" s="17"/>
      <c r="Q184" s="17"/>
      <c r="R184" s="17"/>
      <c r="V184" s="4" t="str">
        <f t="shared" si="2"/>
        <v/>
      </c>
    </row>
    <row r="185" spans="1:22" x14ac:dyDescent="0.25">
      <c r="A185" s="17"/>
      <c r="B185" s="65"/>
      <c r="C185" s="66"/>
      <c r="D185" s="67"/>
      <c r="E185" s="17"/>
      <c r="F185" s="17"/>
      <c r="G185" s="17"/>
      <c r="H185" s="17"/>
      <c r="I185" s="17"/>
      <c r="J185" s="17"/>
      <c r="K185" s="17"/>
      <c r="L185" s="17"/>
      <c r="M185" s="17"/>
      <c r="N185" s="17"/>
      <c r="O185" s="17"/>
      <c r="P185" s="17"/>
      <c r="Q185" s="17"/>
      <c r="R185" s="17"/>
      <c r="V185" s="4" t="str">
        <f t="shared" si="2"/>
        <v/>
      </c>
    </row>
    <row r="186" spans="1:22" x14ac:dyDescent="0.25">
      <c r="A186" s="17"/>
      <c r="B186" s="65"/>
      <c r="C186" s="66"/>
      <c r="D186" s="67"/>
      <c r="E186" s="17"/>
      <c r="F186" s="17"/>
      <c r="G186" s="17"/>
      <c r="H186" s="17"/>
      <c r="I186" s="17"/>
      <c r="J186" s="17"/>
      <c r="K186" s="17"/>
      <c r="L186" s="17"/>
      <c r="M186" s="17"/>
      <c r="N186" s="17"/>
      <c r="O186" s="17"/>
      <c r="P186" s="17"/>
      <c r="Q186" s="17"/>
      <c r="R186" s="17"/>
      <c r="V186" s="4" t="str">
        <f t="shared" si="2"/>
        <v/>
      </c>
    </row>
    <row r="187" spans="1:22" x14ac:dyDescent="0.25">
      <c r="A187" s="17"/>
      <c r="B187" s="65"/>
      <c r="C187" s="66"/>
      <c r="D187" s="67"/>
      <c r="E187" s="17"/>
      <c r="F187" s="17"/>
      <c r="G187" s="17"/>
      <c r="H187" s="17"/>
      <c r="I187" s="17"/>
      <c r="J187" s="17"/>
      <c r="K187" s="17"/>
      <c r="L187" s="17"/>
      <c r="M187" s="17"/>
      <c r="N187" s="17"/>
      <c r="O187" s="17"/>
      <c r="P187" s="17"/>
      <c r="Q187" s="17"/>
      <c r="R187" s="17"/>
      <c r="V187" s="4" t="str">
        <f t="shared" si="2"/>
        <v/>
      </c>
    </row>
    <row r="188" spans="1:22" x14ac:dyDescent="0.25">
      <c r="A188" s="17"/>
      <c r="B188" s="65"/>
      <c r="C188" s="66"/>
      <c r="D188" s="67"/>
      <c r="E188" s="17"/>
      <c r="F188" s="17"/>
      <c r="G188" s="17"/>
      <c r="H188" s="17"/>
      <c r="I188" s="17"/>
      <c r="J188" s="17"/>
      <c r="K188" s="17"/>
      <c r="L188" s="17"/>
      <c r="M188" s="17"/>
      <c r="N188" s="17"/>
      <c r="O188" s="17"/>
      <c r="P188" s="17"/>
      <c r="Q188" s="17"/>
      <c r="R188" s="17"/>
      <c r="V188" s="4" t="str">
        <f t="shared" si="2"/>
        <v/>
      </c>
    </row>
    <row r="189" spans="1:22" x14ac:dyDescent="0.25">
      <c r="A189" s="17"/>
      <c r="B189" s="65"/>
      <c r="C189" s="66"/>
      <c r="D189" s="67"/>
      <c r="E189" s="17"/>
      <c r="F189" s="17"/>
      <c r="G189" s="17"/>
      <c r="H189" s="17"/>
      <c r="I189" s="17"/>
      <c r="J189" s="17"/>
      <c r="K189" s="17"/>
      <c r="L189" s="17"/>
      <c r="M189" s="17"/>
      <c r="N189" s="17"/>
      <c r="O189" s="17"/>
      <c r="P189" s="17"/>
      <c r="Q189" s="17"/>
      <c r="R189" s="17"/>
      <c r="V189" s="4" t="str">
        <f t="shared" si="2"/>
        <v/>
      </c>
    </row>
    <row r="190" spans="1:22" x14ac:dyDescent="0.25">
      <c r="A190" s="17"/>
      <c r="B190" s="65"/>
      <c r="C190" s="66"/>
      <c r="D190" s="67"/>
      <c r="E190" s="17"/>
      <c r="F190" s="17"/>
      <c r="G190" s="17"/>
      <c r="H190" s="17"/>
      <c r="I190" s="17"/>
      <c r="J190" s="17"/>
      <c r="K190" s="17"/>
      <c r="L190" s="17"/>
      <c r="M190" s="17"/>
      <c r="N190" s="17"/>
      <c r="O190" s="17"/>
      <c r="P190" s="17"/>
      <c r="Q190" s="17"/>
      <c r="R190" s="17"/>
      <c r="V190" s="4" t="str">
        <f t="shared" si="2"/>
        <v/>
      </c>
    </row>
    <row r="191" spans="1:22" x14ac:dyDescent="0.25">
      <c r="A191" s="17"/>
      <c r="B191" s="65"/>
      <c r="C191" s="66"/>
      <c r="D191" s="67"/>
      <c r="E191" s="17"/>
      <c r="F191" s="17"/>
      <c r="G191" s="17"/>
      <c r="H191" s="17"/>
      <c r="I191" s="17"/>
      <c r="J191" s="17"/>
      <c r="K191" s="17"/>
      <c r="L191" s="17"/>
      <c r="M191" s="17"/>
      <c r="N191" s="17"/>
      <c r="O191" s="17"/>
      <c r="P191" s="17"/>
      <c r="Q191" s="17"/>
      <c r="R191" s="17"/>
      <c r="V191" s="4" t="str">
        <f t="shared" si="2"/>
        <v/>
      </c>
    </row>
    <row r="192" spans="1:22" x14ac:dyDescent="0.25">
      <c r="A192" s="17"/>
      <c r="B192" s="65"/>
      <c r="C192" s="66"/>
      <c r="D192" s="67"/>
      <c r="E192" s="17"/>
      <c r="F192" s="17"/>
      <c r="G192" s="17"/>
      <c r="H192" s="17"/>
      <c r="I192" s="17"/>
      <c r="J192" s="17"/>
      <c r="K192" s="17"/>
      <c r="L192" s="17"/>
      <c r="M192" s="17"/>
      <c r="N192" s="17"/>
      <c r="O192" s="17"/>
      <c r="P192" s="17"/>
      <c r="Q192" s="17"/>
      <c r="R192" s="17"/>
      <c r="V192" s="4" t="str">
        <f t="shared" si="2"/>
        <v/>
      </c>
    </row>
    <row r="193" spans="1:22" x14ac:dyDescent="0.25">
      <c r="A193" s="17"/>
      <c r="B193" s="65"/>
      <c r="C193" s="66"/>
      <c r="D193" s="67"/>
      <c r="E193" s="17"/>
      <c r="F193" s="17"/>
      <c r="G193" s="17"/>
      <c r="H193" s="17"/>
      <c r="I193" s="17"/>
      <c r="J193" s="17"/>
      <c r="K193" s="17"/>
      <c r="L193" s="17"/>
      <c r="M193" s="17"/>
      <c r="N193" s="17"/>
      <c r="O193" s="17"/>
      <c r="P193" s="17"/>
      <c r="Q193" s="17"/>
      <c r="R193" s="17"/>
      <c r="V193" s="4" t="str">
        <f t="shared" si="2"/>
        <v/>
      </c>
    </row>
    <row r="194" spans="1:22" x14ac:dyDescent="0.25">
      <c r="A194" s="17"/>
      <c r="B194" s="65"/>
      <c r="C194" s="66"/>
      <c r="D194" s="67"/>
      <c r="E194" s="17"/>
      <c r="F194" s="17"/>
      <c r="G194" s="17"/>
      <c r="H194" s="17"/>
      <c r="I194" s="17"/>
      <c r="J194" s="17"/>
      <c r="K194" s="17"/>
      <c r="L194" s="17"/>
      <c r="M194" s="17"/>
      <c r="N194" s="17"/>
      <c r="O194" s="17"/>
      <c r="P194" s="17"/>
      <c r="Q194" s="17"/>
      <c r="R194" s="17"/>
      <c r="V194" s="4" t="str">
        <f t="shared" si="2"/>
        <v/>
      </c>
    </row>
    <row r="195" spans="1:22" x14ac:dyDescent="0.25">
      <c r="A195" s="17"/>
      <c r="B195" s="65"/>
      <c r="C195" s="66"/>
      <c r="D195" s="67"/>
      <c r="E195" s="17"/>
      <c r="F195" s="17"/>
      <c r="G195" s="17"/>
      <c r="H195" s="17"/>
      <c r="I195" s="17"/>
      <c r="J195" s="17"/>
      <c r="K195" s="17"/>
      <c r="L195" s="17"/>
      <c r="M195" s="17"/>
      <c r="N195" s="17"/>
      <c r="O195" s="17"/>
      <c r="P195" s="17"/>
      <c r="Q195" s="17"/>
      <c r="R195" s="17"/>
      <c r="V195" s="4" t="str">
        <f t="shared" si="2"/>
        <v/>
      </c>
    </row>
    <row r="196" spans="1:22" x14ac:dyDescent="0.25">
      <c r="A196" s="17"/>
      <c r="B196" s="65"/>
      <c r="C196" s="66"/>
      <c r="D196" s="67"/>
      <c r="E196" s="17"/>
      <c r="F196" s="17"/>
      <c r="G196" s="17"/>
      <c r="H196" s="17"/>
      <c r="I196" s="17"/>
      <c r="J196" s="17"/>
      <c r="K196" s="17"/>
      <c r="L196" s="17"/>
      <c r="M196" s="17"/>
      <c r="N196" s="17"/>
      <c r="O196" s="17"/>
      <c r="P196" s="17"/>
      <c r="Q196" s="17"/>
      <c r="R196" s="17"/>
      <c r="V196" s="4" t="str">
        <f t="shared" si="2"/>
        <v/>
      </c>
    </row>
    <row r="197" spans="1:22" x14ac:dyDescent="0.25">
      <c r="A197" s="17"/>
      <c r="B197" s="65"/>
      <c r="C197" s="66"/>
      <c r="D197" s="67"/>
      <c r="E197" s="17"/>
      <c r="F197" s="17"/>
      <c r="G197" s="17"/>
      <c r="H197" s="17"/>
      <c r="I197" s="17"/>
      <c r="J197" s="17"/>
      <c r="K197" s="17"/>
      <c r="L197" s="17"/>
      <c r="M197" s="17"/>
      <c r="N197" s="17"/>
      <c r="O197" s="17"/>
      <c r="P197" s="17"/>
      <c r="Q197" s="17"/>
      <c r="R197" s="17"/>
      <c r="V197" s="4" t="str">
        <f t="shared" si="2"/>
        <v/>
      </c>
    </row>
    <row r="198" spans="1:22" x14ac:dyDescent="0.25">
      <c r="A198" s="17"/>
      <c r="B198" s="65"/>
      <c r="C198" s="66"/>
      <c r="D198" s="67"/>
      <c r="E198" s="17"/>
      <c r="F198" s="17"/>
      <c r="G198" s="17"/>
      <c r="H198" s="17"/>
      <c r="I198" s="17"/>
      <c r="J198" s="17"/>
      <c r="K198" s="17"/>
      <c r="L198" s="17"/>
      <c r="M198" s="17"/>
      <c r="N198" s="17"/>
      <c r="O198" s="17"/>
      <c r="P198" s="17"/>
      <c r="Q198" s="17"/>
      <c r="R198" s="17"/>
      <c r="V198" s="4" t="str">
        <f t="shared" si="2"/>
        <v/>
      </c>
    </row>
    <row r="199" spans="1:22" x14ac:dyDescent="0.25">
      <c r="A199" s="17"/>
      <c r="B199" s="65"/>
      <c r="C199" s="66"/>
      <c r="D199" s="67"/>
      <c r="E199" s="17"/>
      <c r="F199" s="17"/>
      <c r="G199" s="17"/>
      <c r="H199" s="17"/>
      <c r="I199" s="17"/>
      <c r="J199" s="17"/>
      <c r="K199" s="17"/>
      <c r="L199" s="17"/>
      <c r="M199" s="17"/>
      <c r="N199" s="17"/>
      <c r="O199" s="17"/>
      <c r="P199" s="17"/>
      <c r="Q199" s="17"/>
      <c r="R199" s="17"/>
      <c r="V199" s="4" t="str">
        <f t="shared" si="2"/>
        <v/>
      </c>
    </row>
    <row r="200" spans="1:22" x14ac:dyDescent="0.25">
      <c r="A200" s="17"/>
      <c r="B200" s="65"/>
      <c r="C200" s="66"/>
      <c r="D200" s="67"/>
      <c r="E200" s="17"/>
      <c r="F200" s="17"/>
      <c r="G200" s="17"/>
      <c r="H200" s="17"/>
      <c r="I200" s="17"/>
      <c r="J200" s="17"/>
      <c r="K200" s="17"/>
      <c r="L200" s="17"/>
      <c r="M200" s="17"/>
      <c r="N200" s="17"/>
      <c r="O200" s="17"/>
      <c r="P200" s="17"/>
      <c r="Q200" s="17"/>
      <c r="R200" s="17"/>
      <c r="V200" s="4" t="str">
        <f t="shared" si="2"/>
        <v/>
      </c>
    </row>
    <row r="201" spans="1:22" x14ac:dyDescent="0.25">
      <c r="A201" s="17"/>
      <c r="B201" s="65"/>
      <c r="C201" s="66"/>
      <c r="D201" s="67"/>
      <c r="E201" s="17"/>
      <c r="F201" s="17"/>
      <c r="G201" s="17"/>
      <c r="H201" s="17"/>
      <c r="I201" s="17"/>
      <c r="J201" s="17"/>
      <c r="K201" s="17"/>
      <c r="L201" s="17"/>
      <c r="M201" s="17"/>
      <c r="N201" s="17"/>
      <c r="O201" s="17"/>
      <c r="P201" s="17"/>
      <c r="Q201" s="17"/>
      <c r="R201" s="17"/>
      <c r="V201" s="4" t="str">
        <f t="shared" si="2"/>
        <v/>
      </c>
    </row>
    <row r="202" spans="1:22" x14ac:dyDescent="0.25">
      <c r="A202" s="17"/>
      <c r="B202" s="65"/>
      <c r="C202" s="66"/>
      <c r="D202" s="67"/>
      <c r="E202" s="17"/>
      <c r="F202" s="17"/>
      <c r="G202" s="17"/>
      <c r="H202" s="17"/>
      <c r="I202" s="17"/>
      <c r="J202" s="17"/>
      <c r="K202" s="17"/>
      <c r="L202" s="17"/>
      <c r="M202" s="17"/>
      <c r="N202" s="17"/>
      <c r="O202" s="17"/>
      <c r="P202" s="17"/>
      <c r="Q202" s="17"/>
      <c r="R202" s="17"/>
      <c r="V202" s="4" t="str">
        <f t="shared" si="2"/>
        <v/>
      </c>
    </row>
    <row r="203" spans="1:22" x14ac:dyDescent="0.25">
      <c r="A203" s="17"/>
      <c r="B203" s="65"/>
      <c r="C203" s="66"/>
      <c r="D203" s="67"/>
      <c r="E203" s="17"/>
      <c r="F203" s="17"/>
      <c r="G203" s="17"/>
      <c r="H203" s="17"/>
      <c r="I203" s="17"/>
      <c r="J203" s="17"/>
      <c r="K203" s="17"/>
      <c r="L203" s="17"/>
      <c r="M203" s="17"/>
      <c r="N203" s="17"/>
      <c r="O203" s="17"/>
      <c r="P203" s="17"/>
      <c r="Q203" s="17"/>
      <c r="R203" s="17"/>
      <c r="V203" s="4" t="str">
        <f t="shared" si="2"/>
        <v/>
      </c>
    </row>
    <row r="204" spans="1:22" x14ac:dyDescent="0.25">
      <c r="A204" s="17"/>
      <c r="B204" s="65"/>
      <c r="C204" s="66"/>
      <c r="D204" s="67"/>
      <c r="E204" s="17"/>
      <c r="F204" s="17"/>
      <c r="G204" s="17"/>
      <c r="H204" s="17"/>
      <c r="I204" s="17"/>
      <c r="J204" s="17"/>
      <c r="K204" s="17"/>
      <c r="L204" s="17"/>
      <c r="M204" s="17"/>
      <c r="N204" s="17"/>
      <c r="O204" s="17"/>
      <c r="P204" s="17"/>
      <c r="Q204" s="17"/>
      <c r="R204" s="17"/>
      <c r="V204" s="4" t="str">
        <f t="shared" ref="V204:V267" si="3">IF($B204="", "", TEXT($B204, "mmm yyyy"))</f>
        <v/>
      </c>
    </row>
    <row r="205" spans="1:22" x14ac:dyDescent="0.25">
      <c r="A205" s="17"/>
      <c r="B205" s="65"/>
      <c r="C205" s="66"/>
      <c r="D205" s="67"/>
      <c r="E205" s="17"/>
      <c r="F205" s="17"/>
      <c r="G205" s="17"/>
      <c r="H205" s="17"/>
      <c r="I205" s="17"/>
      <c r="J205" s="17"/>
      <c r="K205" s="17"/>
      <c r="L205" s="17"/>
      <c r="M205" s="17"/>
      <c r="N205" s="17"/>
      <c r="O205" s="17"/>
      <c r="P205" s="17"/>
      <c r="Q205" s="17"/>
      <c r="R205" s="17"/>
      <c r="V205" s="4" t="str">
        <f t="shared" si="3"/>
        <v/>
      </c>
    </row>
    <row r="206" spans="1:22" x14ac:dyDescent="0.25">
      <c r="A206" s="17"/>
      <c r="B206" s="65"/>
      <c r="C206" s="66"/>
      <c r="D206" s="67"/>
      <c r="E206" s="17"/>
      <c r="F206" s="17"/>
      <c r="G206" s="17"/>
      <c r="H206" s="17"/>
      <c r="I206" s="17"/>
      <c r="J206" s="17"/>
      <c r="K206" s="17"/>
      <c r="L206" s="17"/>
      <c r="M206" s="17"/>
      <c r="N206" s="17"/>
      <c r="O206" s="17"/>
      <c r="P206" s="17"/>
      <c r="Q206" s="17"/>
      <c r="R206" s="17"/>
      <c r="V206" s="4" t="str">
        <f t="shared" si="3"/>
        <v/>
      </c>
    </row>
    <row r="207" spans="1:22" x14ac:dyDescent="0.25">
      <c r="A207" s="17"/>
      <c r="B207" s="65"/>
      <c r="C207" s="66"/>
      <c r="D207" s="67"/>
      <c r="E207" s="17"/>
      <c r="F207" s="17"/>
      <c r="G207" s="17"/>
      <c r="H207" s="17"/>
      <c r="I207" s="17"/>
      <c r="J207" s="17"/>
      <c r="K207" s="17"/>
      <c r="L207" s="17"/>
      <c r="M207" s="17"/>
      <c r="N207" s="17"/>
      <c r="O207" s="17"/>
      <c r="P207" s="17"/>
      <c r="Q207" s="17"/>
      <c r="R207" s="17"/>
      <c r="V207" s="4" t="str">
        <f t="shared" si="3"/>
        <v/>
      </c>
    </row>
    <row r="208" spans="1:22" x14ac:dyDescent="0.25">
      <c r="A208" s="17"/>
      <c r="B208" s="65"/>
      <c r="C208" s="66"/>
      <c r="D208" s="67"/>
      <c r="E208" s="17"/>
      <c r="F208" s="17"/>
      <c r="G208" s="17"/>
      <c r="H208" s="17"/>
      <c r="I208" s="17"/>
      <c r="J208" s="17"/>
      <c r="K208" s="17"/>
      <c r="L208" s="17"/>
      <c r="M208" s="17"/>
      <c r="N208" s="17"/>
      <c r="O208" s="17"/>
      <c r="P208" s="17"/>
      <c r="Q208" s="17"/>
      <c r="R208" s="17"/>
      <c r="V208" s="4" t="str">
        <f t="shared" si="3"/>
        <v/>
      </c>
    </row>
    <row r="209" spans="1:22" x14ac:dyDescent="0.25">
      <c r="A209" s="17"/>
      <c r="B209" s="65"/>
      <c r="C209" s="66"/>
      <c r="D209" s="67"/>
      <c r="E209" s="17"/>
      <c r="F209" s="17"/>
      <c r="G209" s="17"/>
      <c r="H209" s="17"/>
      <c r="I209" s="17"/>
      <c r="J209" s="17"/>
      <c r="K209" s="17"/>
      <c r="L209" s="17"/>
      <c r="M209" s="17"/>
      <c r="N209" s="17"/>
      <c r="O209" s="17"/>
      <c r="P209" s="17"/>
      <c r="Q209" s="17"/>
      <c r="R209" s="17"/>
      <c r="V209" s="4" t="str">
        <f t="shared" si="3"/>
        <v/>
      </c>
    </row>
    <row r="210" spans="1:22" x14ac:dyDescent="0.25">
      <c r="A210" s="17"/>
      <c r="B210" s="65"/>
      <c r="C210" s="66"/>
      <c r="D210" s="67"/>
      <c r="E210" s="17"/>
      <c r="F210" s="17"/>
      <c r="G210" s="17"/>
      <c r="H210" s="17"/>
      <c r="I210" s="17"/>
      <c r="J210" s="17"/>
      <c r="K210" s="17"/>
      <c r="L210" s="17"/>
      <c r="M210" s="17"/>
      <c r="N210" s="17"/>
      <c r="O210" s="17"/>
      <c r="P210" s="17"/>
      <c r="Q210" s="17"/>
      <c r="R210" s="17"/>
      <c r="V210" s="4" t="str">
        <f t="shared" si="3"/>
        <v/>
      </c>
    </row>
    <row r="211" spans="1:22" x14ac:dyDescent="0.25">
      <c r="A211" s="17"/>
      <c r="B211" s="65"/>
      <c r="C211" s="66"/>
      <c r="D211" s="67"/>
      <c r="E211" s="17"/>
      <c r="F211" s="17"/>
      <c r="G211" s="17"/>
      <c r="H211" s="17"/>
      <c r="I211" s="17"/>
      <c r="J211" s="17"/>
      <c r="K211" s="17"/>
      <c r="L211" s="17"/>
      <c r="M211" s="17"/>
      <c r="N211" s="17"/>
      <c r="O211" s="17"/>
      <c r="P211" s="17"/>
      <c r="Q211" s="17"/>
      <c r="R211" s="17"/>
      <c r="V211" s="4" t="str">
        <f t="shared" si="3"/>
        <v/>
      </c>
    </row>
    <row r="212" spans="1:22" x14ac:dyDescent="0.25">
      <c r="A212" s="17"/>
      <c r="B212" s="65"/>
      <c r="C212" s="66"/>
      <c r="D212" s="67"/>
      <c r="E212" s="17"/>
      <c r="F212" s="17"/>
      <c r="G212" s="17"/>
      <c r="H212" s="17"/>
      <c r="I212" s="17"/>
      <c r="J212" s="17"/>
      <c r="K212" s="17"/>
      <c r="L212" s="17"/>
      <c r="M212" s="17"/>
      <c r="N212" s="17"/>
      <c r="O212" s="17"/>
      <c r="P212" s="17"/>
      <c r="Q212" s="17"/>
      <c r="R212" s="17"/>
      <c r="V212" s="4" t="str">
        <f t="shared" si="3"/>
        <v/>
      </c>
    </row>
    <row r="213" spans="1:22" x14ac:dyDescent="0.25">
      <c r="A213" s="17"/>
      <c r="B213" s="65"/>
      <c r="C213" s="66"/>
      <c r="D213" s="67"/>
      <c r="E213" s="17"/>
      <c r="F213" s="17"/>
      <c r="G213" s="17"/>
      <c r="H213" s="17"/>
      <c r="I213" s="17"/>
      <c r="J213" s="17"/>
      <c r="K213" s="17"/>
      <c r="L213" s="17"/>
      <c r="M213" s="17"/>
      <c r="N213" s="17"/>
      <c r="O213" s="17"/>
      <c r="P213" s="17"/>
      <c r="Q213" s="17"/>
      <c r="R213" s="17"/>
      <c r="V213" s="4" t="str">
        <f t="shared" si="3"/>
        <v/>
      </c>
    </row>
    <row r="214" spans="1:22" x14ac:dyDescent="0.25">
      <c r="A214" s="17"/>
      <c r="B214" s="65"/>
      <c r="C214" s="66"/>
      <c r="D214" s="67"/>
      <c r="E214" s="17"/>
      <c r="F214" s="17"/>
      <c r="G214" s="17"/>
      <c r="H214" s="17"/>
      <c r="I214" s="17"/>
      <c r="J214" s="17"/>
      <c r="K214" s="17"/>
      <c r="L214" s="17"/>
      <c r="M214" s="17"/>
      <c r="N214" s="17"/>
      <c r="O214" s="17"/>
      <c r="P214" s="17"/>
      <c r="Q214" s="17"/>
      <c r="R214" s="17"/>
      <c r="V214" s="4" t="str">
        <f t="shared" si="3"/>
        <v/>
      </c>
    </row>
    <row r="215" spans="1:22" x14ac:dyDescent="0.25">
      <c r="A215" s="17"/>
      <c r="B215" s="65"/>
      <c r="C215" s="66"/>
      <c r="D215" s="67"/>
      <c r="E215" s="17"/>
      <c r="F215" s="17"/>
      <c r="G215" s="17"/>
      <c r="H215" s="17"/>
      <c r="I215" s="17"/>
      <c r="J215" s="17"/>
      <c r="K215" s="17"/>
      <c r="L215" s="17"/>
      <c r="M215" s="17"/>
      <c r="N215" s="17"/>
      <c r="O215" s="17"/>
      <c r="P215" s="17"/>
      <c r="Q215" s="17"/>
      <c r="R215" s="17"/>
      <c r="V215" s="4" t="str">
        <f t="shared" si="3"/>
        <v/>
      </c>
    </row>
    <row r="216" spans="1:22" x14ac:dyDescent="0.25">
      <c r="A216" s="17"/>
      <c r="B216" s="65"/>
      <c r="C216" s="66"/>
      <c r="D216" s="67"/>
      <c r="E216" s="17"/>
      <c r="F216" s="17"/>
      <c r="G216" s="17"/>
      <c r="H216" s="17"/>
      <c r="I216" s="17"/>
      <c r="J216" s="17"/>
      <c r="K216" s="17"/>
      <c r="L216" s="17"/>
      <c r="M216" s="17"/>
      <c r="N216" s="17"/>
      <c r="O216" s="17"/>
      <c r="P216" s="17"/>
      <c r="Q216" s="17"/>
      <c r="R216" s="17"/>
      <c r="V216" s="4" t="str">
        <f t="shared" si="3"/>
        <v/>
      </c>
    </row>
    <row r="217" spans="1:22" x14ac:dyDescent="0.25">
      <c r="A217" s="17"/>
      <c r="B217" s="65"/>
      <c r="C217" s="66"/>
      <c r="D217" s="67"/>
      <c r="E217" s="17"/>
      <c r="F217" s="17"/>
      <c r="G217" s="17"/>
      <c r="H217" s="17"/>
      <c r="I217" s="17"/>
      <c r="J217" s="17"/>
      <c r="K217" s="17"/>
      <c r="L217" s="17"/>
      <c r="M217" s="17"/>
      <c r="N217" s="17"/>
      <c r="O217" s="17"/>
      <c r="P217" s="17"/>
      <c r="Q217" s="17"/>
      <c r="R217" s="17"/>
      <c r="V217" s="4" t="str">
        <f t="shared" si="3"/>
        <v/>
      </c>
    </row>
    <row r="218" spans="1:22" x14ac:dyDescent="0.25">
      <c r="A218" s="17"/>
      <c r="B218" s="65"/>
      <c r="C218" s="66"/>
      <c r="D218" s="67"/>
      <c r="E218" s="17"/>
      <c r="F218" s="17"/>
      <c r="G218" s="17"/>
      <c r="H218" s="17"/>
      <c r="I218" s="17"/>
      <c r="J218" s="17"/>
      <c r="K218" s="17"/>
      <c r="L218" s="17"/>
      <c r="M218" s="17"/>
      <c r="N218" s="17"/>
      <c r="O218" s="17"/>
      <c r="P218" s="17"/>
      <c r="Q218" s="17"/>
      <c r="R218" s="17"/>
      <c r="V218" s="4" t="str">
        <f t="shared" si="3"/>
        <v/>
      </c>
    </row>
    <row r="219" spans="1:22" x14ac:dyDescent="0.25">
      <c r="A219" s="17"/>
      <c r="B219" s="65"/>
      <c r="C219" s="66"/>
      <c r="D219" s="67"/>
      <c r="E219" s="17"/>
      <c r="F219" s="17"/>
      <c r="G219" s="17"/>
      <c r="H219" s="17"/>
      <c r="I219" s="17"/>
      <c r="J219" s="17"/>
      <c r="K219" s="17"/>
      <c r="L219" s="17"/>
      <c r="M219" s="17"/>
      <c r="N219" s="17"/>
      <c r="O219" s="17"/>
      <c r="P219" s="17"/>
      <c r="Q219" s="17"/>
      <c r="R219" s="17"/>
      <c r="V219" s="4" t="str">
        <f t="shared" si="3"/>
        <v/>
      </c>
    </row>
    <row r="220" spans="1:22" x14ac:dyDescent="0.25">
      <c r="A220" s="17"/>
      <c r="B220" s="65"/>
      <c r="C220" s="66"/>
      <c r="D220" s="67"/>
      <c r="E220" s="17"/>
      <c r="F220" s="17"/>
      <c r="G220" s="17"/>
      <c r="H220" s="17"/>
      <c r="I220" s="17"/>
      <c r="J220" s="17"/>
      <c r="K220" s="17"/>
      <c r="L220" s="17"/>
      <c r="M220" s="17"/>
      <c r="N220" s="17"/>
      <c r="O220" s="17"/>
      <c r="P220" s="17"/>
      <c r="Q220" s="17"/>
      <c r="R220" s="17"/>
      <c r="V220" s="4" t="str">
        <f t="shared" si="3"/>
        <v/>
      </c>
    </row>
    <row r="221" spans="1:22" x14ac:dyDescent="0.25">
      <c r="A221" s="17"/>
      <c r="B221" s="65"/>
      <c r="C221" s="66"/>
      <c r="D221" s="67"/>
      <c r="E221" s="17"/>
      <c r="F221" s="17"/>
      <c r="G221" s="17"/>
      <c r="H221" s="17"/>
      <c r="I221" s="17"/>
      <c r="J221" s="17"/>
      <c r="K221" s="17"/>
      <c r="L221" s="17"/>
      <c r="M221" s="17"/>
      <c r="N221" s="17"/>
      <c r="O221" s="17"/>
      <c r="P221" s="17"/>
      <c r="Q221" s="17"/>
      <c r="R221" s="17"/>
      <c r="V221" s="4" t="str">
        <f t="shared" si="3"/>
        <v/>
      </c>
    </row>
    <row r="222" spans="1:22" x14ac:dyDescent="0.25">
      <c r="A222" s="17"/>
      <c r="B222" s="65"/>
      <c r="C222" s="66"/>
      <c r="D222" s="67"/>
      <c r="E222" s="17"/>
      <c r="F222" s="17"/>
      <c r="G222" s="17"/>
      <c r="H222" s="17"/>
      <c r="I222" s="17"/>
      <c r="J222" s="17"/>
      <c r="K222" s="17"/>
      <c r="L222" s="17"/>
      <c r="M222" s="17"/>
      <c r="N222" s="17"/>
      <c r="O222" s="17"/>
      <c r="P222" s="17"/>
      <c r="Q222" s="17"/>
      <c r="R222" s="17"/>
      <c r="V222" s="4" t="str">
        <f t="shared" si="3"/>
        <v/>
      </c>
    </row>
    <row r="223" spans="1:22" x14ac:dyDescent="0.25">
      <c r="A223" s="17"/>
      <c r="B223" s="65"/>
      <c r="C223" s="66"/>
      <c r="D223" s="67"/>
      <c r="E223" s="17"/>
      <c r="F223" s="17"/>
      <c r="G223" s="17"/>
      <c r="H223" s="17"/>
      <c r="I223" s="17"/>
      <c r="J223" s="17"/>
      <c r="K223" s="17"/>
      <c r="L223" s="17"/>
      <c r="M223" s="17"/>
      <c r="N223" s="17"/>
      <c r="O223" s="17"/>
      <c r="P223" s="17"/>
      <c r="Q223" s="17"/>
      <c r="R223" s="17"/>
      <c r="V223" s="4" t="str">
        <f t="shared" si="3"/>
        <v/>
      </c>
    </row>
    <row r="224" spans="1:22" x14ac:dyDescent="0.25">
      <c r="A224" s="17"/>
      <c r="B224" s="65"/>
      <c r="C224" s="66"/>
      <c r="D224" s="67"/>
      <c r="E224" s="17"/>
      <c r="F224" s="17"/>
      <c r="G224" s="17"/>
      <c r="H224" s="17"/>
      <c r="I224" s="17"/>
      <c r="J224" s="17"/>
      <c r="K224" s="17"/>
      <c r="L224" s="17"/>
      <c r="M224" s="17"/>
      <c r="N224" s="17"/>
      <c r="O224" s="17"/>
      <c r="P224" s="17"/>
      <c r="Q224" s="17"/>
      <c r="R224" s="17"/>
      <c r="V224" s="4" t="str">
        <f t="shared" si="3"/>
        <v/>
      </c>
    </row>
    <row r="225" spans="1:22" x14ac:dyDescent="0.25">
      <c r="A225" s="17"/>
      <c r="B225" s="65"/>
      <c r="C225" s="66"/>
      <c r="D225" s="67"/>
      <c r="E225" s="17"/>
      <c r="F225" s="17"/>
      <c r="G225" s="17"/>
      <c r="H225" s="17"/>
      <c r="I225" s="17"/>
      <c r="J225" s="17"/>
      <c r="K225" s="17"/>
      <c r="L225" s="17"/>
      <c r="M225" s="17"/>
      <c r="N225" s="17"/>
      <c r="O225" s="17"/>
      <c r="P225" s="17"/>
      <c r="Q225" s="17"/>
      <c r="R225" s="17"/>
      <c r="V225" s="4" t="str">
        <f t="shared" si="3"/>
        <v/>
      </c>
    </row>
    <row r="226" spans="1:22" x14ac:dyDescent="0.25">
      <c r="A226" s="17"/>
      <c r="B226" s="65"/>
      <c r="C226" s="66"/>
      <c r="D226" s="67"/>
      <c r="E226" s="17"/>
      <c r="F226" s="17"/>
      <c r="G226" s="17"/>
      <c r="H226" s="17"/>
      <c r="I226" s="17"/>
      <c r="J226" s="17"/>
      <c r="K226" s="17"/>
      <c r="L226" s="17"/>
      <c r="M226" s="17"/>
      <c r="N226" s="17"/>
      <c r="O226" s="17"/>
      <c r="P226" s="17"/>
      <c r="Q226" s="17"/>
      <c r="R226" s="17"/>
      <c r="V226" s="4" t="str">
        <f t="shared" si="3"/>
        <v/>
      </c>
    </row>
    <row r="227" spans="1:22" x14ac:dyDescent="0.25">
      <c r="A227" s="17"/>
      <c r="B227" s="65"/>
      <c r="C227" s="66"/>
      <c r="D227" s="67"/>
      <c r="E227" s="17"/>
      <c r="F227" s="17"/>
      <c r="G227" s="17"/>
      <c r="H227" s="17"/>
      <c r="I227" s="17"/>
      <c r="J227" s="17"/>
      <c r="K227" s="17"/>
      <c r="L227" s="17"/>
      <c r="M227" s="17"/>
      <c r="N227" s="17"/>
      <c r="O227" s="17"/>
      <c r="P227" s="17"/>
      <c r="Q227" s="17"/>
      <c r="R227" s="17"/>
      <c r="V227" s="4" t="str">
        <f t="shared" si="3"/>
        <v/>
      </c>
    </row>
    <row r="228" spans="1:22" x14ac:dyDescent="0.25">
      <c r="A228" s="17"/>
      <c r="B228" s="65"/>
      <c r="C228" s="66"/>
      <c r="D228" s="67"/>
      <c r="E228" s="17"/>
      <c r="F228" s="17"/>
      <c r="G228" s="17"/>
      <c r="H228" s="17"/>
      <c r="I228" s="17"/>
      <c r="J228" s="17"/>
      <c r="K228" s="17"/>
      <c r="L228" s="17"/>
      <c r="M228" s="17"/>
      <c r="N228" s="17"/>
      <c r="O228" s="17"/>
      <c r="P228" s="17"/>
      <c r="Q228" s="17"/>
      <c r="R228" s="17"/>
      <c r="V228" s="4" t="str">
        <f t="shared" si="3"/>
        <v/>
      </c>
    </row>
    <row r="229" spans="1:22" x14ac:dyDescent="0.25">
      <c r="A229" s="17"/>
      <c r="B229" s="65"/>
      <c r="C229" s="66"/>
      <c r="D229" s="67"/>
      <c r="E229" s="17"/>
      <c r="F229" s="17"/>
      <c r="G229" s="17"/>
      <c r="H229" s="17"/>
      <c r="I229" s="17"/>
      <c r="J229" s="17"/>
      <c r="K229" s="17"/>
      <c r="L229" s="17"/>
      <c r="M229" s="17"/>
      <c r="N229" s="17"/>
      <c r="O229" s="17"/>
      <c r="P229" s="17"/>
      <c r="Q229" s="17"/>
      <c r="R229" s="17"/>
      <c r="V229" s="4" t="str">
        <f t="shared" si="3"/>
        <v/>
      </c>
    </row>
    <row r="230" spans="1:22" x14ac:dyDescent="0.25">
      <c r="A230" s="17"/>
      <c r="B230" s="65"/>
      <c r="C230" s="66"/>
      <c r="D230" s="67"/>
      <c r="E230" s="17"/>
      <c r="F230" s="17"/>
      <c r="G230" s="17"/>
      <c r="H230" s="17"/>
      <c r="I230" s="17"/>
      <c r="J230" s="17"/>
      <c r="K230" s="17"/>
      <c r="L230" s="17"/>
      <c r="M230" s="17"/>
      <c r="N230" s="17"/>
      <c r="O230" s="17"/>
      <c r="P230" s="17"/>
      <c r="Q230" s="17"/>
      <c r="R230" s="17"/>
      <c r="V230" s="4" t="str">
        <f t="shared" si="3"/>
        <v/>
      </c>
    </row>
    <row r="231" spans="1:22" x14ac:dyDescent="0.25">
      <c r="A231" s="17"/>
      <c r="B231" s="65"/>
      <c r="C231" s="66"/>
      <c r="D231" s="67"/>
      <c r="E231" s="17"/>
      <c r="F231" s="17"/>
      <c r="G231" s="17"/>
      <c r="H231" s="17"/>
      <c r="I231" s="17"/>
      <c r="J231" s="17"/>
      <c r="K231" s="17"/>
      <c r="L231" s="17"/>
      <c r="M231" s="17"/>
      <c r="N231" s="17"/>
      <c r="O231" s="17"/>
      <c r="P231" s="17"/>
      <c r="Q231" s="17"/>
      <c r="R231" s="17"/>
      <c r="V231" s="4" t="str">
        <f t="shared" si="3"/>
        <v/>
      </c>
    </row>
    <row r="232" spans="1:22" x14ac:dyDescent="0.25">
      <c r="A232" s="17"/>
      <c r="B232" s="65"/>
      <c r="C232" s="66"/>
      <c r="D232" s="67"/>
      <c r="E232" s="17"/>
      <c r="F232" s="17"/>
      <c r="G232" s="17"/>
      <c r="H232" s="17"/>
      <c r="I232" s="17"/>
      <c r="J232" s="17"/>
      <c r="K232" s="17"/>
      <c r="L232" s="17"/>
      <c r="M232" s="17"/>
      <c r="N232" s="17"/>
      <c r="O232" s="17"/>
      <c r="P232" s="17"/>
      <c r="Q232" s="17"/>
      <c r="R232" s="17"/>
      <c r="V232" s="4" t="str">
        <f t="shared" si="3"/>
        <v/>
      </c>
    </row>
    <row r="233" spans="1:22" x14ac:dyDescent="0.25">
      <c r="A233" s="17"/>
      <c r="B233" s="65"/>
      <c r="C233" s="66"/>
      <c r="D233" s="67"/>
      <c r="E233" s="17"/>
      <c r="F233" s="17"/>
      <c r="G233" s="17"/>
      <c r="H233" s="17"/>
      <c r="I233" s="17"/>
      <c r="J233" s="17"/>
      <c r="K233" s="17"/>
      <c r="L233" s="17"/>
      <c r="M233" s="17"/>
      <c r="N233" s="17"/>
      <c r="O233" s="17"/>
      <c r="P233" s="17"/>
      <c r="Q233" s="17"/>
      <c r="R233" s="17"/>
      <c r="V233" s="4" t="str">
        <f t="shared" si="3"/>
        <v/>
      </c>
    </row>
    <row r="234" spans="1:22" x14ac:dyDescent="0.25">
      <c r="A234" s="17"/>
      <c r="B234" s="65"/>
      <c r="C234" s="66"/>
      <c r="D234" s="67"/>
      <c r="E234" s="17"/>
      <c r="F234" s="17"/>
      <c r="G234" s="17"/>
      <c r="H234" s="17"/>
      <c r="I234" s="17"/>
      <c r="J234" s="17"/>
      <c r="K234" s="17"/>
      <c r="L234" s="17"/>
      <c r="M234" s="17"/>
      <c r="N234" s="17"/>
      <c r="O234" s="17"/>
      <c r="P234" s="17"/>
      <c r="Q234" s="17"/>
      <c r="R234" s="17"/>
      <c r="V234" s="4" t="str">
        <f t="shared" si="3"/>
        <v/>
      </c>
    </row>
    <row r="235" spans="1:22" x14ac:dyDescent="0.25">
      <c r="A235" s="17"/>
      <c r="B235" s="65"/>
      <c r="C235" s="66"/>
      <c r="D235" s="67"/>
      <c r="E235" s="17"/>
      <c r="F235" s="17"/>
      <c r="G235" s="17"/>
      <c r="H235" s="17"/>
      <c r="I235" s="17"/>
      <c r="J235" s="17"/>
      <c r="K235" s="17"/>
      <c r="L235" s="17"/>
      <c r="M235" s="17"/>
      <c r="N235" s="17"/>
      <c r="O235" s="17"/>
      <c r="P235" s="17"/>
      <c r="Q235" s="17"/>
      <c r="R235" s="17"/>
      <c r="V235" s="4" t="str">
        <f t="shared" si="3"/>
        <v/>
      </c>
    </row>
    <row r="236" spans="1:22" x14ac:dyDescent="0.25">
      <c r="A236" s="17"/>
      <c r="B236" s="65"/>
      <c r="C236" s="66"/>
      <c r="D236" s="67"/>
      <c r="E236" s="17"/>
      <c r="F236" s="17"/>
      <c r="G236" s="17"/>
      <c r="H236" s="17"/>
      <c r="I236" s="17"/>
      <c r="J236" s="17"/>
      <c r="K236" s="17"/>
      <c r="L236" s="17"/>
      <c r="M236" s="17"/>
      <c r="N236" s="17"/>
      <c r="O236" s="17"/>
      <c r="P236" s="17"/>
      <c r="Q236" s="17"/>
      <c r="R236" s="17"/>
      <c r="V236" s="4" t="str">
        <f t="shared" si="3"/>
        <v/>
      </c>
    </row>
    <row r="237" spans="1:22" x14ac:dyDescent="0.25">
      <c r="A237" s="17"/>
      <c r="B237" s="65"/>
      <c r="C237" s="66"/>
      <c r="D237" s="67"/>
      <c r="E237" s="17"/>
      <c r="F237" s="17"/>
      <c r="G237" s="17"/>
      <c r="H237" s="17"/>
      <c r="I237" s="17"/>
      <c r="J237" s="17"/>
      <c r="K237" s="17"/>
      <c r="L237" s="17"/>
      <c r="M237" s="17"/>
      <c r="N237" s="17"/>
      <c r="O237" s="17"/>
      <c r="P237" s="17"/>
      <c r="Q237" s="17"/>
      <c r="R237" s="17"/>
      <c r="V237" s="4" t="str">
        <f t="shared" si="3"/>
        <v/>
      </c>
    </row>
    <row r="238" spans="1:22" x14ac:dyDescent="0.25">
      <c r="A238" s="17"/>
      <c r="B238" s="65"/>
      <c r="C238" s="66"/>
      <c r="D238" s="67"/>
      <c r="E238" s="17"/>
      <c r="F238" s="17"/>
      <c r="G238" s="17"/>
      <c r="H238" s="17"/>
      <c r="I238" s="17"/>
      <c r="J238" s="17"/>
      <c r="K238" s="17"/>
      <c r="L238" s="17"/>
      <c r="M238" s="17"/>
      <c r="N238" s="17"/>
      <c r="O238" s="17"/>
      <c r="P238" s="17"/>
      <c r="Q238" s="17"/>
      <c r="R238" s="17"/>
      <c r="V238" s="4" t="str">
        <f t="shared" si="3"/>
        <v/>
      </c>
    </row>
    <row r="239" spans="1:22" x14ac:dyDescent="0.25">
      <c r="A239" s="17"/>
      <c r="B239" s="65"/>
      <c r="C239" s="66"/>
      <c r="D239" s="67"/>
      <c r="E239" s="17"/>
      <c r="F239" s="17"/>
      <c r="G239" s="17"/>
      <c r="H239" s="17"/>
      <c r="I239" s="17"/>
      <c r="J239" s="17"/>
      <c r="K239" s="17"/>
      <c r="L239" s="17"/>
      <c r="M239" s="17"/>
      <c r="N239" s="17"/>
      <c r="O239" s="17"/>
      <c r="P239" s="17"/>
      <c r="Q239" s="17"/>
      <c r="R239" s="17"/>
      <c r="V239" s="4" t="str">
        <f t="shared" si="3"/>
        <v/>
      </c>
    </row>
    <row r="240" spans="1:22" x14ac:dyDescent="0.25">
      <c r="A240" s="17"/>
      <c r="B240" s="65"/>
      <c r="C240" s="66"/>
      <c r="D240" s="67"/>
      <c r="E240" s="17"/>
      <c r="F240" s="17"/>
      <c r="G240" s="17"/>
      <c r="H240" s="17"/>
      <c r="I240" s="17"/>
      <c r="J240" s="17"/>
      <c r="K240" s="17"/>
      <c r="L240" s="17"/>
      <c r="M240" s="17"/>
      <c r="N240" s="17"/>
      <c r="O240" s="17"/>
      <c r="P240" s="17"/>
      <c r="Q240" s="17"/>
      <c r="R240" s="17"/>
      <c r="V240" s="4" t="str">
        <f t="shared" si="3"/>
        <v/>
      </c>
    </row>
    <row r="241" spans="1:22" x14ac:dyDescent="0.25">
      <c r="A241" s="17"/>
      <c r="B241" s="65"/>
      <c r="C241" s="66"/>
      <c r="D241" s="67"/>
      <c r="E241" s="17"/>
      <c r="F241" s="17"/>
      <c r="G241" s="17"/>
      <c r="H241" s="17"/>
      <c r="I241" s="17"/>
      <c r="J241" s="17"/>
      <c r="K241" s="17"/>
      <c r="L241" s="17"/>
      <c r="M241" s="17"/>
      <c r="N241" s="17"/>
      <c r="O241" s="17"/>
      <c r="P241" s="17"/>
      <c r="Q241" s="17"/>
      <c r="R241" s="17"/>
      <c r="V241" s="4" t="str">
        <f t="shared" si="3"/>
        <v/>
      </c>
    </row>
    <row r="242" spans="1:22" x14ac:dyDescent="0.25">
      <c r="A242" s="17"/>
      <c r="B242" s="65"/>
      <c r="C242" s="66"/>
      <c r="D242" s="67"/>
      <c r="E242" s="17"/>
      <c r="F242" s="17"/>
      <c r="G242" s="17"/>
      <c r="H242" s="17"/>
      <c r="I242" s="17"/>
      <c r="J242" s="17"/>
      <c r="K242" s="17"/>
      <c r="L242" s="17"/>
      <c r="M242" s="17"/>
      <c r="N242" s="17"/>
      <c r="O242" s="17"/>
      <c r="P242" s="17"/>
      <c r="Q242" s="17"/>
      <c r="R242" s="17"/>
      <c r="V242" s="4" t="str">
        <f t="shared" si="3"/>
        <v/>
      </c>
    </row>
    <row r="243" spans="1:22" x14ac:dyDescent="0.25">
      <c r="A243" s="17"/>
      <c r="B243" s="65"/>
      <c r="C243" s="66"/>
      <c r="D243" s="67"/>
      <c r="E243" s="17"/>
      <c r="F243" s="17"/>
      <c r="G243" s="17"/>
      <c r="H243" s="17"/>
      <c r="I243" s="17"/>
      <c r="J243" s="17"/>
      <c r="K243" s="17"/>
      <c r="L243" s="17"/>
      <c r="M243" s="17"/>
      <c r="N243" s="17"/>
      <c r="O243" s="17"/>
      <c r="P243" s="17"/>
      <c r="Q243" s="17"/>
      <c r="R243" s="17"/>
      <c r="V243" s="4" t="str">
        <f t="shared" si="3"/>
        <v/>
      </c>
    </row>
    <row r="244" spans="1:22" x14ac:dyDescent="0.25">
      <c r="A244" s="17"/>
      <c r="B244" s="65"/>
      <c r="C244" s="66"/>
      <c r="D244" s="67"/>
      <c r="E244" s="17"/>
      <c r="F244" s="17"/>
      <c r="G244" s="17"/>
      <c r="H244" s="17"/>
      <c r="I244" s="17"/>
      <c r="J244" s="17"/>
      <c r="K244" s="17"/>
      <c r="L244" s="17"/>
      <c r="M244" s="17"/>
      <c r="N244" s="17"/>
      <c r="O244" s="17"/>
      <c r="P244" s="17"/>
      <c r="Q244" s="17"/>
      <c r="R244" s="17"/>
      <c r="V244" s="4" t="str">
        <f t="shared" si="3"/>
        <v/>
      </c>
    </row>
    <row r="245" spans="1:22" x14ac:dyDescent="0.25">
      <c r="A245" s="17"/>
      <c r="B245" s="65"/>
      <c r="C245" s="66"/>
      <c r="D245" s="67"/>
      <c r="E245" s="17"/>
      <c r="F245" s="17"/>
      <c r="G245" s="17"/>
      <c r="H245" s="17"/>
      <c r="I245" s="17"/>
      <c r="J245" s="17"/>
      <c r="K245" s="17"/>
      <c r="L245" s="17"/>
      <c r="M245" s="17"/>
      <c r="N245" s="17"/>
      <c r="O245" s="17"/>
      <c r="P245" s="17"/>
      <c r="Q245" s="17"/>
      <c r="R245" s="17"/>
      <c r="V245" s="4" t="str">
        <f t="shared" si="3"/>
        <v/>
      </c>
    </row>
    <row r="246" spans="1:22" x14ac:dyDescent="0.25">
      <c r="A246" s="17"/>
      <c r="B246" s="65"/>
      <c r="C246" s="66"/>
      <c r="D246" s="67"/>
      <c r="E246" s="17"/>
      <c r="F246" s="17"/>
      <c r="G246" s="17"/>
      <c r="H246" s="17"/>
      <c r="I246" s="17"/>
      <c r="J246" s="17"/>
      <c r="K246" s="17"/>
      <c r="L246" s="17"/>
      <c r="M246" s="17"/>
      <c r="N246" s="17"/>
      <c r="O246" s="17"/>
      <c r="P246" s="17"/>
      <c r="Q246" s="17"/>
      <c r="R246" s="17"/>
      <c r="V246" s="4" t="str">
        <f t="shared" si="3"/>
        <v/>
      </c>
    </row>
    <row r="247" spans="1:22" x14ac:dyDescent="0.25">
      <c r="A247" s="17"/>
      <c r="B247" s="65"/>
      <c r="C247" s="66"/>
      <c r="D247" s="67"/>
      <c r="E247" s="17"/>
      <c r="F247" s="17"/>
      <c r="G247" s="17"/>
      <c r="H247" s="17"/>
      <c r="I247" s="17"/>
      <c r="J247" s="17"/>
      <c r="K247" s="17"/>
      <c r="L247" s="17"/>
      <c r="M247" s="17"/>
      <c r="N247" s="17"/>
      <c r="O247" s="17"/>
      <c r="P247" s="17"/>
      <c r="Q247" s="17"/>
      <c r="R247" s="17"/>
      <c r="V247" s="4" t="str">
        <f t="shared" si="3"/>
        <v/>
      </c>
    </row>
    <row r="248" spans="1:22" x14ac:dyDescent="0.25">
      <c r="A248" s="17"/>
      <c r="B248" s="65"/>
      <c r="C248" s="66"/>
      <c r="D248" s="67"/>
      <c r="E248" s="17"/>
      <c r="F248" s="17"/>
      <c r="G248" s="17"/>
      <c r="H248" s="17"/>
      <c r="I248" s="17"/>
      <c r="J248" s="17"/>
      <c r="K248" s="17"/>
      <c r="L248" s="17"/>
      <c r="M248" s="17"/>
      <c r="N248" s="17"/>
      <c r="O248" s="17"/>
      <c r="P248" s="17"/>
      <c r="Q248" s="17"/>
      <c r="R248" s="17"/>
      <c r="V248" s="4" t="str">
        <f t="shared" si="3"/>
        <v/>
      </c>
    </row>
    <row r="249" spans="1:22" x14ac:dyDescent="0.25">
      <c r="A249" s="17"/>
      <c r="B249" s="65"/>
      <c r="C249" s="66"/>
      <c r="D249" s="67"/>
      <c r="E249" s="17"/>
      <c r="F249" s="17"/>
      <c r="G249" s="17"/>
      <c r="H249" s="17"/>
      <c r="I249" s="17"/>
      <c r="J249" s="17"/>
      <c r="K249" s="17"/>
      <c r="L249" s="17"/>
      <c r="M249" s="17"/>
      <c r="N249" s="17"/>
      <c r="O249" s="17"/>
      <c r="P249" s="17"/>
      <c r="Q249" s="17"/>
      <c r="R249" s="17"/>
      <c r="V249" s="4" t="str">
        <f t="shared" si="3"/>
        <v/>
      </c>
    </row>
    <row r="250" spans="1:22" x14ac:dyDescent="0.25">
      <c r="A250" s="17"/>
      <c r="B250" s="65"/>
      <c r="C250" s="66"/>
      <c r="D250" s="67"/>
      <c r="E250" s="17"/>
      <c r="F250" s="17"/>
      <c r="G250" s="17"/>
      <c r="H250" s="17"/>
      <c r="I250" s="17"/>
      <c r="J250" s="17"/>
      <c r="K250" s="17"/>
      <c r="L250" s="17"/>
      <c r="M250" s="17"/>
      <c r="N250" s="17"/>
      <c r="O250" s="17"/>
      <c r="P250" s="17"/>
      <c r="Q250" s="17"/>
      <c r="R250" s="17"/>
      <c r="V250" s="4" t="str">
        <f t="shared" si="3"/>
        <v/>
      </c>
    </row>
    <row r="251" spans="1:22" x14ac:dyDescent="0.25">
      <c r="A251" s="17"/>
      <c r="B251" s="65"/>
      <c r="C251" s="66"/>
      <c r="D251" s="67"/>
      <c r="E251" s="17"/>
      <c r="F251" s="17"/>
      <c r="G251" s="17"/>
      <c r="H251" s="17"/>
      <c r="I251" s="17"/>
      <c r="J251" s="17"/>
      <c r="K251" s="17"/>
      <c r="L251" s="17"/>
      <c r="M251" s="17"/>
      <c r="N251" s="17"/>
      <c r="O251" s="17"/>
      <c r="P251" s="17"/>
      <c r="Q251" s="17"/>
      <c r="R251" s="17"/>
      <c r="V251" s="4" t="str">
        <f t="shared" si="3"/>
        <v/>
      </c>
    </row>
    <row r="252" spans="1:22" x14ac:dyDescent="0.25">
      <c r="A252" s="17"/>
      <c r="B252" s="65"/>
      <c r="C252" s="66"/>
      <c r="D252" s="67"/>
      <c r="E252" s="17"/>
      <c r="F252" s="17"/>
      <c r="G252" s="17"/>
      <c r="H252" s="17"/>
      <c r="I252" s="17"/>
      <c r="J252" s="17"/>
      <c r="K252" s="17"/>
      <c r="L252" s="17"/>
      <c r="M252" s="17"/>
      <c r="N252" s="17"/>
      <c r="O252" s="17"/>
      <c r="P252" s="17"/>
      <c r="Q252" s="17"/>
      <c r="R252" s="17"/>
      <c r="V252" s="4" t="str">
        <f t="shared" si="3"/>
        <v/>
      </c>
    </row>
    <row r="253" spans="1:22" x14ac:dyDescent="0.25">
      <c r="A253" s="17"/>
      <c r="B253" s="65"/>
      <c r="C253" s="66"/>
      <c r="D253" s="67"/>
      <c r="E253" s="17"/>
      <c r="F253" s="17"/>
      <c r="G253" s="17"/>
      <c r="H253" s="17"/>
      <c r="I253" s="17"/>
      <c r="J253" s="17"/>
      <c r="K253" s="17"/>
      <c r="L253" s="17"/>
      <c r="M253" s="17"/>
      <c r="N253" s="17"/>
      <c r="O253" s="17"/>
      <c r="P253" s="17"/>
      <c r="Q253" s="17"/>
      <c r="R253" s="17"/>
      <c r="V253" s="4" t="str">
        <f t="shared" si="3"/>
        <v/>
      </c>
    </row>
    <row r="254" spans="1:22" x14ac:dyDescent="0.25">
      <c r="A254" s="17"/>
      <c r="B254" s="65"/>
      <c r="C254" s="66"/>
      <c r="D254" s="67"/>
      <c r="E254" s="17"/>
      <c r="F254" s="17"/>
      <c r="G254" s="17"/>
      <c r="H254" s="17"/>
      <c r="I254" s="17"/>
      <c r="J254" s="17"/>
      <c r="K254" s="17"/>
      <c r="L254" s="17"/>
      <c r="M254" s="17"/>
      <c r="N254" s="17"/>
      <c r="O254" s="17"/>
      <c r="P254" s="17"/>
      <c r="Q254" s="17"/>
      <c r="R254" s="17"/>
      <c r="V254" s="4" t="str">
        <f t="shared" si="3"/>
        <v/>
      </c>
    </row>
    <row r="255" spans="1:22" x14ac:dyDescent="0.25">
      <c r="A255" s="17"/>
      <c r="B255" s="65"/>
      <c r="C255" s="66"/>
      <c r="D255" s="67"/>
      <c r="E255" s="17"/>
      <c r="F255" s="17"/>
      <c r="G255" s="17"/>
      <c r="H255" s="17"/>
      <c r="I255" s="17"/>
      <c r="J255" s="17"/>
      <c r="K255" s="17"/>
      <c r="L255" s="17"/>
      <c r="M255" s="17"/>
      <c r="N255" s="17"/>
      <c r="O255" s="17"/>
      <c r="P255" s="17"/>
      <c r="Q255" s="17"/>
      <c r="R255" s="17"/>
      <c r="V255" s="4" t="str">
        <f t="shared" si="3"/>
        <v/>
      </c>
    </row>
    <row r="256" spans="1:22" x14ac:dyDescent="0.25">
      <c r="A256" s="17"/>
      <c r="B256" s="65"/>
      <c r="C256" s="66"/>
      <c r="D256" s="67"/>
      <c r="E256" s="17"/>
      <c r="F256" s="17"/>
      <c r="G256" s="17"/>
      <c r="H256" s="17"/>
      <c r="I256" s="17"/>
      <c r="J256" s="17"/>
      <c r="K256" s="17"/>
      <c r="L256" s="17"/>
      <c r="M256" s="17"/>
      <c r="N256" s="17"/>
      <c r="O256" s="17"/>
      <c r="P256" s="17"/>
      <c r="Q256" s="17"/>
      <c r="R256" s="17"/>
      <c r="V256" s="4" t="str">
        <f t="shared" si="3"/>
        <v/>
      </c>
    </row>
    <row r="257" spans="1:22" x14ac:dyDescent="0.25">
      <c r="A257" s="17"/>
      <c r="B257" s="65"/>
      <c r="C257" s="66"/>
      <c r="D257" s="67"/>
      <c r="E257" s="17"/>
      <c r="F257" s="17"/>
      <c r="G257" s="17"/>
      <c r="H257" s="17"/>
      <c r="I257" s="17"/>
      <c r="J257" s="17"/>
      <c r="K257" s="17"/>
      <c r="L257" s="17"/>
      <c r="M257" s="17"/>
      <c r="N257" s="17"/>
      <c r="O257" s="17"/>
      <c r="P257" s="17"/>
      <c r="Q257" s="17"/>
      <c r="R257" s="17"/>
      <c r="V257" s="4" t="str">
        <f t="shared" si="3"/>
        <v/>
      </c>
    </row>
    <row r="258" spans="1:22" x14ac:dyDescent="0.25">
      <c r="A258" s="17"/>
      <c r="B258" s="65"/>
      <c r="C258" s="66"/>
      <c r="D258" s="67"/>
      <c r="E258" s="17"/>
      <c r="F258" s="17"/>
      <c r="G258" s="17"/>
      <c r="H258" s="17"/>
      <c r="I258" s="17"/>
      <c r="J258" s="17"/>
      <c r="K258" s="17"/>
      <c r="L258" s="17"/>
      <c r="M258" s="17"/>
      <c r="N258" s="17"/>
      <c r="O258" s="17"/>
      <c r="P258" s="17"/>
      <c r="Q258" s="17"/>
      <c r="R258" s="17"/>
      <c r="V258" s="4" t="str">
        <f t="shared" si="3"/>
        <v/>
      </c>
    </row>
    <row r="259" spans="1:22" x14ac:dyDescent="0.25">
      <c r="A259" s="17"/>
      <c r="B259" s="65"/>
      <c r="C259" s="66"/>
      <c r="D259" s="67"/>
      <c r="E259" s="17"/>
      <c r="F259" s="17"/>
      <c r="G259" s="17"/>
      <c r="H259" s="17"/>
      <c r="I259" s="17"/>
      <c r="J259" s="17"/>
      <c r="K259" s="17"/>
      <c r="L259" s="17"/>
      <c r="M259" s="17"/>
      <c r="N259" s="17"/>
      <c r="O259" s="17"/>
      <c r="P259" s="17"/>
      <c r="Q259" s="17"/>
      <c r="R259" s="17"/>
      <c r="V259" s="4" t="str">
        <f t="shared" si="3"/>
        <v/>
      </c>
    </row>
    <row r="260" spans="1:22" x14ac:dyDescent="0.25">
      <c r="A260" s="17"/>
      <c r="B260" s="65"/>
      <c r="C260" s="66"/>
      <c r="D260" s="67"/>
      <c r="E260" s="17"/>
      <c r="F260" s="17"/>
      <c r="G260" s="17"/>
      <c r="H260" s="17"/>
      <c r="I260" s="17"/>
      <c r="J260" s="17"/>
      <c r="K260" s="17"/>
      <c r="L260" s="17"/>
      <c r="M260" s="17"/>
      <c r="N260" s="17"/>
      <c r="O260" s="17"/>
      <c r="P260" s="17"/>
      <c r="Q260" s="17"/>
      <c r="R260" s="17"/>
      <c r="V260" s="4" t="str">
        <f t="shared" si="3"/>
        <v/>
      </c>
    </row>
    <row r="261" spans="1:22" x14ac:dyDescent="0.25">
      <c r="A261" s="17"/>
      <c r="B261" s="65"/>
      <c r="C261" s="66"/>
      <c r="D261" s="67"/>
      <c r="E261" s="17"/>
      <c r="F261" s="17"/>
      <c r="G261" s="17"/>
      <c r="H261" s="17"/>
      <c r="I261" s="17"/>
      <c r="J261" s="17"/>
      <c r="K261" s="17"/>
      <c r="L261" s="17"/>
      <c r="M261" s="17"/>
      <c r="N261" s="17"/>
      <c r="O261" s="17"/>
      <c r="P261" s="17"/>
      <c r="Q261" s="17"/>
      <c r="R261" s="17"/>
      <c r="V261" s="4" t="str">
        <f t="shared" si="3"/>
        <v/>
      </c>
    </row>
    <row r="262" spans="1:22" x14ac:dyDescent="0.25">
      <c r="A262" s="17"/>
      <c r="B262" s="65"/>
      <c r="C262" s="66"/>
      <c r="D262" s="67"/>
      <c r="E262" s="17"/>
      <c r="F262" s="17"/>
      <c r="G262" s="17"/>
      <c r="H262" s="17"/>
      <c r="I262" s="17"/>
      <c r="J262" s="17"/>
      <c r="K262" s="17"/>
      <c r="L262" s="17"/>
      <c r="M262" s="17"/>
      <c r="N262" s="17"/>
      <c r="O262" s="17"/>
      <c r="P262" s="17"/>
      <c r="Q262" s="17"/>
      <c r="R262" s="17"/>
      <c r="V262" s="4" t="str">
        <f t="shared" si="3"/>
        <v/>
      </c>
    </row>
    <row r="263" spans="1:22" x14ac:dyDescent="0.25">
      <c r="A263" s="17"/>
      <c r="B263" s="65"/>
      <c r="C263" s="66"/>
      <c r="D263" s="67"/>
      <c r="E263" s="17"/>
      <c r="F263" s="17"/>
      <c r="G263" s="17"/>
      <c r="H263" s="17"/>
      <c r="I263" s="17"/>
      <c r="J263" s="17"/>
      <c r="K263" s="17"/>
      <c r="L263" s="17"/>
      <c r="M263" s="17"/>
      <c r="N263" s="17"/>
      <c r="O263" s="17"/>
      <c r="P263" s="17"/>
      <c r="Q263" s="17"/>
      <c r="R263" s="17"/>
      <c r="V263" s="4" t="str">
        <f t="shared" si="3"/>
        <v/>
      </c>
    </row>
    <row r="264" spans="1:22" x14ac:dyDescent="0.25">
      <c r="A264" s="17"/>
      <c r="B264" s="65"/>
      <c r="C264" s="66"/>
      <c r="D264" s="67"/>
      <c r="E264" s="17"/>
      <c r="F264" s="17"/>
      <c r="G264" s="17"/>
      <c r="H264" s="17"/>
      <c r="I264" s="17"/>
      <c r="J264" s="17"/>
      <c r="K264" s="17"/>
      <c r="L264" s="17"/>
      <c r="M264" s="17"/>
      <c r="N264" s="17"/>
      <c r="O264" s="17"/>
      <c r="P264" s="17"/>
      <c r="Q264" s="17"/>
      <c r="R264" s="17"/>
      <c r="V264" s="4" t="str">
        <f t="shared" si="3"/>
        <v/>
      </c>
    </row>
    <row r="265" spans="1:22" x14ac:dyDescent="0.25">
      <c r="A265" s="17"/>
      <c r="B265" s="65"/>
      <c r="C265" s="66"/>
      <c r="D265" s="67"/>
      <c r="E265" s="17"/>
      <c r="F265" s="17"/>
      <c r="G265" s="17"/>
      <c r="H265" s="17"/>
      <c r="I265" s="17"/>
      <c r="J265" s="17"/>
      <c r="K265" s="17"/>
      <c r="L265" s="17"/>
      <c r="M265" s="17"/>
      <c r="N265" s="17"/>
      <c r="O265" s="17"/>
      <c r="P265" s="17"/>
      <c r="Q265" s="17"/>
      <c r="R265" s="17"/>
      <c r="V265" s="4" t="str">
        <f t="shared" si="3"/>
        <v/>
      </c>
    </row>
    <row r="266" spans="1:22" x14ac:dyDescent="0.25">
      <c r="A266" s="17"/>
      <c r="B266" s="65"/>
      <c r="C266" s="66"/>
      <c r="D266" s="67"/>
      <c r="E266" s="17"/>
      <c r="F266" s="17"/>
      <c r="G266" s="17"/>
      <c r="H266" s="17"/>
      <c r="I266" s="17"/>
      <c r="J266" s="17"/>
      <c r="K266" s="17"/>
      <c r="L266" s="17"/>
      <c r="M266" s="17"/>
      <c r="N266" s="17"/>
      <c r="O266" s="17"/>
      <c r="P266" s="17"/>
      <c r="Q266" s="17"/>
      <c r="R266" s="17"/>
      <c r="V266" s="4" t="str">
        <f t="shared" si="3"/>
        <v/>
      </c>
    </row>
    <row r="267" spans="1:22" x14ac:dyDescent="0.25">
      <c r="A267" s="17"/>
      <c r="B267" s="65"/>
      <c r="C267" s="66"/>
      <c r="D267" s="67"/>
      <c r="E267" s="17"/>
      <c r="F267" s="17"/>
      <c r="G267" s="17"/>
      <c r="H267" s="17"/>
      <c r="I267" s="17"/>
      <c r="J267" s="17"/>
      <c r="K267" s="17"/>
      <c r="L267" s="17"/>
      <c r="M267" s="17"/>
      <c r="N267" s="17"/>
      <c r="O267" s="17"/>
      <c r="P267" s="17"/>
      <c r="Q267" s="17"/>
      <c r="R267" s="17"/>
      <c r="V267" s="4" t="str">
        <f t="shared" si="3"/>
        <v/>
      </c>
    </row>
    <row r="268" spans="1:22" x14ac:dyDescent="0.25">
      <c r="A268" s="17"/>
      <c r="B268" s="65"/>
      <c r="C268" s="66"/>
      <c r="D268" s="67"/>
      <c r="E268" s="17"/>
      <c r="F268" s="17"/>
      <c r="G268" s="17"/>
      <c r="H268" s="17"/>
      <c r="I268" s="17"/>
      <c r="J268" s="17"/>
      <c r="K268" s="17"/>
      <c r="L268" s="17"/>
      <c r="M268" s="17"/>
      <c r="N268" s="17"/>
      <c r="O268" s="17"/>
      <c r="P268" s="17"/>
      <c r="Q268" s="17"/>
      <c r="R268" s="17"/>
      <c r="V268" s="4" t="str">
        <f t="shared" ref="V268:V331" si="4">IF($B268="", "", TEXT($B268, "mmm yyyy"))</f>
        <v/>
      </c>
    </row>
    <row r="269" spans="1:22" x14ac:dyDescent="0.25">
      <c r="A269" s="17"/>
      <c r="B269" s="65"/>
      <c r="C269" s="66"/>
      <c r="D269" s="67"/>
      <c r="E269" s="17"/>
      <c r="F269" s="17"/>
      <c r="G269" s="17"/>
      <c r="H269" s="17"/>
      <c r="I269" s="17"/>
      <c r="J269" s="17"/>
      <c r="K269" s="17"/>
      <c r="L269" s="17"/>
      <c r="M269" s="17"/>
      <c r="N269" s="17"/>
      <c r="O269" s="17"/>
      <c r="P269" s="17"/>
      <c r="Q269" s="17"/>
      <c r="R269" s="17"/>
      <c r="V269" s="4" t="str">
        <f t="shared" si="4"/>
        <v/>
      </c>
    </row>
    <row r="270" spans="1:22" x14ac:dyDescent="0.25">
      <c r="A270" s="17"/>
      <c r="B270" s="65"/>
      <c r="C270" s="66"/>
      <c r="D270" s="67"/>
      <c r="E270" s="17"/>
      <c r="F270" s="17"/>
      <c r="G270" s="17"/>
      <c r="H270" s="17"/>
      <c r="I270" s="17"/>
      <c r="J270" s="17"/>
      <c r="K270" s="17"/>
      <c r="L270" s="17"/>
      <c r="M270" s="17"/>
      <c r="N270" s="17"/>
      <c r="O270" s="17"/>
      <c r="P270" s="17"/>
      <c r="Q270" s="17"/>
      <c r="R270" s="17"/>
      <c r="V270" s="4" t="str">
        <f t="shared" si="4"/>
        <v/>
      </c>
    </row>
    <row r="271" spans="1:22" x14ac:dyDescent="0.25">
      <c r="A271" s="17"/>
      <c r="B271" s="65"/>
      <c r="C271" s="66"/>
      <c r="D271" s="67"/>
      <c r="E271" s="17"/>
      <c r="F271" s="17"/>
      <c r="G271" s="17"/>
      <c r="H271" s="17"/>
      <c r="I271" s="17"/>
      <c r="J271" s="17"/>
      <c r="K271" s="17"/>
      <c r="L271" s="17"/>
      <c r="M271" s="17"/>
      <c r="N271" s="17"/>
      <c r="O271" s="17"/>
      <c r="P271" s="17"/>
      <c r="Q271" s="17"/>
      <c r="R271" s="17"/>
      <c r="V271" s="4" t="str">
        <f t="shared" si="4"/>
        <v/>
      </c>
    </row>
    <row r="272" spans="1:22" x14ac:dyDescent="0.25">
      <c r="A272" s="17"/>
      <c r="B272" s="65"/>
      <c r="C272" s="66"/>
      <c r="D272" s="67"/>
      <c r="E272" s="17"/>
      <c r="F272" s="17"/>
      <c r="G272" s="17"/>
      <c r="H272" s="17"/>
      <c r="I272" s="17"/>
      <c r="J272" s="17"/>
      <c r="K272" s="17"/>
      <c r="L272" s="17"/>
      <c r="M272" s="17"/>
      <c r="N272" s="17"/>
      <c r="O272" s="17"/>
      <c r="P272" s="17"/>
      <c r="Q272" s="17"/>
      <c r="R272" s="17"/>
      <c r="V272" s="4" t="str">
        <f t="shared" si="4"/>
        <v/>
      </c>
    </row>
    <row r="273" spans="1:22" x14ac:dyDescent="0.25">
      <c r="A273" s="17"/>
      <c r="B273" s="65"/>
      <c r="C273" s="66"/>
      <c r="D273" s="67"/>
      <c r="E273" s="17"/>
      <c r="F273" s="17"/>
      <c r="G273" s="17"/>
      <c r="H273" s="17"/>
      <c r="I273" s="17"/>
      <c r="J273" s="17"/>
      <c r="K273" s="17"/>
      <c r="L273" s="17"/>
      <c r="M273" s="17"/>
      <c r="N273" s="17"/>
      <c r="O273" s="17"/>
      <c r="P273" s="17"/>
      <c r="Q273" s="17"/>
      <c r="R273" s="17"/>
      <c r="V273" s="4" t="str">
        <f t="shared" si="4"/>
        <v/>
      </c>
    </row>
    <row r="274" spans="1:22" x14ac:dyDescent="0.25">
      <c r="A274" s="17"/>
      <c r="B274" s="65"/>
      <c r="C274" s="66"/>
      <c r="D274" s="67"/>
      <c r="E274" s="17"/>
      <c r="F274" s="17"/>
      <c r="G274" s="17"/>
      <c r="H274" s="17"/>
      <c r="I274" s="17"/>
      <c r="J274" s="17"/>
      <c r="K274" s="17"/>
      <c r="L274" s="17"/>
      <c r="M274" s="17"/>
      <c r="N274" s="17"/>
      <c r="O274" s="17"/>
      <c r="P274" s="17"/>
      <c r="Q274" s="17"/>
      <c r="R274" s="17"/>
      <c r="V274" s="4" t="str">
        <f t="shared" si="4"/>
        <v/>
      </c>
    </row>
    <row r="275" spans="1:22" x14ac:dyDescent="0.25">
      <c r="A275" s="17"/>
      <c r="B275" s="65"/>
      <c r="C275" s="66"/>
      <c r="D275" s="67"/>
      <c r="E275" s="17"/>
      <c r="F275" s="17"/>
      <c r="G275" s="17"/>
      <c r="H275" s="17"/>
      <c r="I275" s="17"/>
      <c r="J275" s="17"/>
      <c r="K275" s="17"/>
      <c r="L275" s="17"/>
      <c r="M275" s="17"/>
      <c r="N275" s="17"/>
      <c r="O275" s="17"/>
      <c r="P275" s="17"/>
      <c r="Q275" s="17"/>
      <c r="R275" s="17"/>
      <c r="V275" s="4" t="str">
        <f t="shared" si="4"/>
        <v/>
      </c>
    </row>
    <row r="276" spans="1:22" x14ac:dyDescent="0.25">
      <c r="A276" s="17"/>
      <c r="B276" s="65"/>
      <c r="C276" s="66"/>
      <c r="D276" s="67"/>
      <c r="E276" s="17"/>
      <c r="F276" s="17"/>
      <c r="G276" s="17"/>
      <c r="H276" s="17"/>
      <c r="I276" s="17"/>
      <c r="J276" s="17"/>
      <c r="K276" s="17"/>
      <c r="L276" s="17"/>
      <c r="M276" s="17"/>
      <c r="N276" s="17"/>
      <c r="O276" s="17"/>
      <c r="P276" s="17"/>
      <c r="Q276" s="17"/>
      <c r="R276" s="17"/>
      <c r="V276" s="4" t="str">
        <f t="shared" si="4"/>
        <v/>
      </c>
    </row>
    <row r="277" spans="1:22" x14ac:dyDescent="0.25">
      <c r="A277" s="17"/>
      <c r="B277" s="65"/>
      <c r="C277" s="66"/>
      <c r="D277" s="67"/>
      <c r="E277" s="17"/>
      <c r="F277" s="17"/>
      <c r="G277" s="17"/>
      <c r="H277" s="17"/>
      <c r="I277" s="17"/>
      <c r="J277" s="17"/>
      <c r="K277" s="17"/>
      <c r="L277" s="17"/>
      <c r="M277" s="17"/>
      <c r="N277" s="17"/>
      <c r="O277" s="17"/>
      <c r="P277" s="17"/>
      <c r="Q277" s="17"/>
      <c r="R277" s="17"/>
      <c r="V277" s="4" t="str">
        <f t="shared" si="4"/>
        <v/>
      </c>
    </row>
    <row r="278" spans="1:22" x14ac:dyDescent="0.25">
      <c r="A278" s="17"/>
      <c r="B278" s="65"/>
      <c r="C278" s="66"/>
      <c r="D278" s="67"/>
      <c r="E278" s="17"/>
      <c r="F278" s="17"/>
      <c r="G278" s="17"/>
      <c r="H278" s="17"/>
      <c r="I278" s="17"/>
      <c r="J278" s="17"/>
      <c r="K278" s="17"/>
      <c r="L278" s="17"/>
      <c r="M278" s="17"/>
      <c r="N278" s="17"/>
      <c r="O278" s="17"/>
      <c r="P278" s="17"/>
      <c r="Q278" s="17"/>
      <c r="R278" s="17"/>
      <c r="V278" s="4" t="str">
        <f t="shared" si="4"/>
        <v/>
      </c>
    </row>
    <row r="279" spans="1:22" x14ac:dyDescent="0.25">
      <c r="A279" s="17"/>
      <c r="B279" s="65"/>
      <c r="C279" s="66"/>
      <c r="D279" s="67"/>
      <c r="E279" s="17"/>
      <c r="F279" s="17"/>
      <c r="G279" s="17"/>
      <c r="H279" s="17"/>
      <c r="I279" s="17"/>
      <c r="J279" s="17"/>
      <c r="K279" s="17"/>
      <c r="L279" s="17"/>
      <c r="M279" s="17"/>
      <c r="N279" s="17"/>
      <c r="O279" s="17"/>
      <c r="P279" s="17"/>
      <c r="Q279" s="17"/>
      <c r="R279" s="17"/>
      <c r="V279" s="4" t="str">
        <f t="shared" si="4"/>
        <v/>
      </c>
    </row>
    <row r="280" spans="1:22" x14ac:dyDescent="0.25">
      <c r="A280" s="17"/>
      <c r="B280" s="65"/>
      <c r="C280" s="66"/>
      <c r="D280" s="67"/>
      <c r="E280" s="17"/>
      <c r="F280" s="17"/>
      <c r="G280" s="17"/>
      <c r="H280" s="17"/>
      <c r="I280" s="17"/>
      <c r="J280" s="17"/>
      <c r="K280" s="17"/>
      <c r="L280" s="17"/>
      <c r="M280" s="17"/>
      <c r="N280" s="17"/>
      <c r="O280" s="17"/>
      <c r="P280" s="17"/>
      <c r="Q280" s="17"/>
      <c r="R280" s="17"/>
      <c r="V280" s="4" t="str">
        <f t="shared" si="4"/>
        <v/>
      </c>
    </row>
    <row r="281" spans="1:22" x14ac:dyDescent="0.25">
      <c r="A281" s="17"/>
      <c r="B281" s="65"/>
      <c r="C281" s="66"/>
      <c r="D281" s="67"/>
      <c r="E281" s="17"/>
      <c r="F281" s="17"/>
      <c r="G281" s="17"/>
      <c r="H281" s="17"/>
      <c r="I281" s="17"/>
      <c r="J281" s="17"/>
      <c r="K281" s="17"/>
      <c r="L281" s="17"/>
      <c r="M281" s="17"/>
      <c r="N281" s="17"/>
      <c r="O281" s="17"/>
      <c r="P281" s="17"/>
      <c r="Q281" s="17"/>
      <c r="R281" s="17"/>
      <c r="V281" s="4" t="str">
        <f t="shared" si="4"/>
        <v/>
      </c>
    </row>
    <row r="282" spans="1:22" x14ac:dyDescent="0.25">
      <c r="A282" s="17"/>
      <c r="B282" s="65"/>
      <c r="C282" s="66"/>
      <c r="D282" s="67"/>
      <c r="E282" s="17"/>
      <c r="F282" s="17"/>
      <c r="G282" s="17"/>
      <c r="H282" s="17"/>
      <c r="I282" s="17"/>
      <c r="J282" s="17"/>
      <c r="K282" s="17"/>
      <c r="L282" s="17"/>
      <c r="M282" s="17"/>
      <c r="N282" s="17"/>
      <c r="O282" s="17"/>
      <c r="P282" s="17"/>
      <c r="Q282" s="17"/>
      <c r="R282" s="17"/>
      <c r="V282" s="4" t="str">
        <f t="shared" si="4"/>
        <v/>
      </c>
    </row>
    <row r="283" spans="1:22" x14ac:dyDescent="0.25">
      <c r="A283" s="17"/>
      <c r="B283" s="65"/>
      <c r="C283" s="66"/>
      <c r="D283" s="67"/>
      <c r="E283" s="17"/>
      <c r="F283" s="17"/>
      <c r="G283" s="17"/>
      <c r="H283" s="17"/>
      <c r="I283" s="17"/>
      <c r="J283" s="17"/>
      <c r="K283" s="17"/>
      <c r="L283" s="17"/>
      <c r="M283" s="17"/>
      <c r="N283" s="17"/>
      <c r="O283" s="17"/>
      <c r="P283" s="17"/>
      <c r="Q283" s="17"/>
      <c r="R283" s="17"/>
      <c r="V283" s="4" t="str">
        <f t="shared" si="4"/>
        <v/>
      </c>
    </row>
    <row r="284" spans="1:22" x14ac:dyDescent="0.25">
      <c r="A284" s="17"/>
      <c r="B284" s="65"/>
      <c r="C284" s="66"/>
      <c r="D284" s="67"/>
      <c r="E284" s="17"/>
      <c r="F284" s="17"/>
      <c r="G284" s="17"/>
      <c r="H284" s="17"/>
      <c r="I284" s="17"/>
      <c r="J284" s="17"/>
      <c r="K284" s="17"/>
      <c r="L284" s="17"/>
      <c r="M284" s="17"/>
      <c r="N284" s="17"/>
      <c r="O284" s="17"/>
      <c r="P284" s="17"/>
      <c r="Q284" s="17"/>
      <c r="R284" s="17"/>
      <c r="V284" s="4" t="str">
        <f t="shared" si="4"/>
        <v/>
      </c>
    </row>
    <row r="285" spans="1:22" x14ac:dyDescent="0.25">
      <c r="A285" s="17"/>
      <c r="B285" s="65"/>
      <c r="C285" s="66"/>
      <c r="D285" s="67"/>
      <c r="E285" s="17"/>
      <c r="F285" s="17"/>
      <c r="G285" s="17"/>
      <c r="H285" s="17"/>
      <c r="I285" s="17"/>
      <c r="J285" s="17"/>
      <c r="K285" s="17"/>
      <c r="L285" s="17"/>
      <c r="M285" s="17"/>
      <c r="N285" s="17"/>
      <c r="O285" s="17"/>
      <c r="P285" s="17"/>
      <c r="Q285" s="17"/>
      <c r="R285" s="17"/>
      <c r="V285" s="4" t="str">
        <f t="shared" si="4"/>
        <v/>
      </c>
    </row>
    <row r="286" spans="1:22" x14ac:dyDescent="0.25">
      <c r="A286" s="17"/>
      <c r="B286" s="65"/>
      <c r="C286" s="66"/>
      <c r="D286" s="67"/>
      <c r="E286" s="17"/>
      <c r="F286" s="17"/>
      <c r="G286" s="17"/>
      <c r="H286" s="17"/>
      <c r="I286" s="17"/>
      <c r="J286" s="17"/>
      <c r="K286" s="17"/>
      <c r="L286" s="17"/>
      <c r="M286" s="17"/>
      <c r="N286" s="17"/>
      <c r="O286" s="17"/>
      <c r="P286" s="17"/>
      <c r="Q286" s="17"/>
      <c r="R286" s="17"/>
      <c r="V286" s="4" t="str">
        <f t="shared" si="4"/>
        <v/>
      </c>
    </row>
    <row r="287" spans="1:22" x14ac:dyDescent="0.25">
      <c r="A287" s="17"/>
      <c r="B287" s="65"/>
      <c r="C287" s="66"/>
      <c r="D287" s="67"/>
      <c r="E287" s="17"/>
      <c r="F287" s="17"/>
      <c r="G287" s="17"/>
      <c r="H287" s="17"/>
      <c r="I287" s="17"/>
      <c r="J287" s="17"/>
      <c r="K287" s="17"/>
      <c r="L287" s="17"/>
      <c r="M287" s="17"/>
      <c r="N287" s="17"/>
      <c r="O287" s="17"/>
      <c r="P287" s="17"/>
      <c r="Q287" s="17"/>
      <c r="R287" s="17"/>
      <c r="V287" s="4" t="str">
        <f t="shared" si="4"/>
        <v/>
      </c>
    </row>
    <row r="288" spans="1:22" x14ac:dyDescent="0.25">
      <c r="A288" s="17"/>
      <c r="B288" s="65"/>
      <c r="C288" s="66"/>
      <c r="D288" s="67"/>
      <c r="E288" s="17"/>
      <c r="F288" s="17"/>
      <c r="G288" s="17"/>
      <c r="H288" s="17"/>
      <c r="I288" s="17"/>
      <c r="J288" s="17"/>
      <c r="K288" s="17"/>
      <c r="L288" s="17"/>
      <c r="M288" s="17"/>
      <c r="N288" s="17"/>
      <c r="O288" s="17"/>
      <c r="P288" s="17"/>
      <c r="Q288" s="17"/>
      <c r="R288" s="17"/>
      <c r="V288" s="4" t="str">
        <f t="shared" si="4"/>
        <v/>
      </c>
    </row>
    <row r="289" spans="1:22" x14ac:dyDescent="0.25">
      <c r="A289" s="17"/>
      <c r="B289" s="65"/>
      <c r="C289" s="66"/>
      <c r="D289" s="67"/>
      <c r="E289" s="17"/>
      <c r="F289" s="17"/>
      <c r="G289" s="17"/>
      <c r="H289" s="17"/>
      <c r="I289" s="17"/>
      <c r="J289" s="17"/>
      <c r="K289" s="17"/>
      <c r="L289" s="17"/>
      <c r="M289" s="17"/>
      <c r="N289" s="17"/>
      <c r="O289" s="17"/>
      <c r="P289" s="17"/>
      <c r="Q289" s="17"/>
      <c r="R289" s="17"/>
      <c r="V289" s="4" t="str">
        <f t="shared" si="4"/>
        <v/>
      </c>
    </row>
    <row r="290" spans="1:22" x14ac:dyDescent="0.25">
      <c r="A290" s="17"/>
      <c r="B290" s="65"/>
      <c r="C290" s="66"/>
      <c r="D290" s="67"/>
      <c r="E290" s="17"/>
      <c r="F290" s="17"/>
      <c r="G290" s="17"/>
      <c r="H290" s="17"/>
      <c r="I290" s="17"/>
      <c r="J290" s="17"/>
      <c r="K290" s="17"/>
      <c r="L290" s="17"/>
      <c r="M290" s="17"/>
      <c r="N290" s="17"/>
      <c r="O290" s="17"/>
      <c r="P290" s="17"/>
      <c r="Q290" s="17"/>
      <c r="R290" s="17"/>
      <c r="V290" s="4" t="str">
        <f t="shared" si="4"/>
        <v/>
      </c>
    </row>
    <row r="291" spans="1:22" x14ac:dyDescent="0.25">
      <c r="A291" s="17"/>
      <c r="B291" s="65"/>
      <c r="C291" s="66"/>
      <c r="D291" s="67"/>
      <c r="E291" s="17"/>
      <c r="F291" s="17"/>
      <c r="G291" s="17"/>
      <c r="H291" s="17"/>
      <c r="I291" s="17"/>
      <c r="J291" s="17"/>
      <c r="K291" s="17"/>
      <c r="L291" s="17"/>
      <c r="M291" s="17"/>
      <c r="N291" s="17"/>
      <c r="O291" s="17"/>
      <c r="P291" s="17"/>
      <c r="Q291" s="17"/>
      <c r="R291" s="17"/>
      <c r="V291" s="4" t="str">
        <f t="shared" si="4"/>
        <v/>
      </c>
    </row>
    <row r="292" spans="1:22" x14ac:dyDescent="0.25">
      <c r="A292" s="17"/>
      <c r="B292" s="65"/>
      <c r="C292" s="66"/>
      <c r="D292" s="67"/>
      <c r="E292" s="17"/>
      <c r="F292" s="17"/>
      <c r="G292" s="17"/>
      <c r="H292" s="17"/>
      <c r="I292" s="17"/>
      <c r="J292" s="17"/>
      <c r="K292" s="17"/>
      <c r="L292" s="17"/>
      <c r="M292" s="17"/>
      <c r="N292" s="17"/>
      <c r="O292" s="17"/>
      <c r="P292" s="17"/>
      <c r="Q292" s="17"/>
      <c r="R292" s="17"/>
      <c r="V292" s="4" t="str">
        <f t="shared" si="4"/>
        <v/>
      </c>
    </row>
    <row r="293" spans="1:22" x14ac:dyDescent="0.25">
      <c r="A293" s="17"/>
      <c r="B293" s="65"/>
      <c r="C293" s="66"/>
      <c r="D293" s="67"/>
      <c r="E293" s="17"/>
      <c r="F293" s="17"/>
      <c r="G293" s="17"/>
      <c r="H293" s="17"/>
      <c r="I293" s="17"/>
      <c r="J293" s="17"/>
      <c r="K293" s="17"/>
      <c r="L293" s="17"/>
      <c r="M293" s="17"/>
      <c r="N293" s="17"/>
      <c r="O293" s="17"/>
      <c r="P293" s="17"/>
      <c r="Q293" s="17"/>
      <c r="R293" s="17"/>
      <c r="V293" s="4" t="str">
        <f t="shared" si="4"/>
        <v/>
      </c>
    </row>
    <row r="294" spans="1:22" x14ac:dyDescent="0.25">
      <c r="A294" s="17"/>
      <c r="B294" s="65"/>
      <c r="C294" s="66"/>
      <c r="D294" s="67"/>
      <c r="E294" s="17"/>
      <c r="F294" s="17"/>
      <c r="G294" s="17"/>
      <c r="H294" s="17"/>
      <c r="I294" s="17"/>
      <c r="J294" s="17"/>
      <c r="K294" s="17"/>
      <c r="L294" s="17"/>
      <c r="M294" s="17"/>
      <c r="N294" s="17"/>
      <c r="O294" s="17"/>
      <c r="P294" s="17"/>
      <c r="Q294" s="17"/>
      <c r="R294" s="17"/>
      <c r="V294" s="4" t="str">
        <f t="shared" si="4"/>
        <v/>
      </c>
    </row>
    <row r="295" spans="1:22" x14ac:dyDescent="0.25">
      <c r="A295" s="17"/>
      <c r="B295" s="65"/>
      <c r="C295" s="66"/>
      <c r="D295" s="67"/>
      <c r="E295" s="17"/>
      <c r="F295" s="17"/>
      <c r="G295" s="17"/>
      <c r="H295" s="17"/>
      <c r="I295" s="17"/>
      <c r="J295" s="17"/>
      <c r="K295" s="17"/>
      <c r="L295" s="17"/>
      <c r="M295" s="17"/>
      <c r="N295" s="17"/>
      <c r="O295" s="17"/>
      <c r="P295" s="17"/>
      <c r="Q295" s="17"/>
      <c r="R295" s="17"/>
      <c r="V295" s="4" t="str">
        <f t="shared" si="4"/>
        <v/>
      </c>
    </row>
    <row r="296" spans="1:22" x14ac:dyDescent="0.25">
      <c r="A296" s="17"/>
      <c r="B296" s="65"/>
      <c r="C296" s="66"/>
      <c r="D296" s="67"/>
      <c r="E296" s="17"/>
      <c r="F296" s="17"/>
      <c r="G296" s="17"/>
      <c r="H296" s="17"/>
      <c r="I296" s="17"/>
      <c r="J296" s="17"/>
      <c r="K296" s="17"/>
      <c r="L296" s="17"/>
      <c r="M296" s="17"/>
      <c r="N296" s="17"/>
      <c r="O296" s="17"/>
      <c r="P296" s="17"/>
      <c r="Q296" s="17"/>
      <c r="R296" s="17"/>
      <c r="V296" s="4" t="str">
        <f t="shared" si="4"/>
        <v/>
      </c>
    </row>
    <row r="297" spans="1:22" x14ac:dyDescent="0.25">
      <c r="A297" s="17"/>
      <c r="B297" s="65"/>
      <c r="C297" s="66"/>
      <c r="D297" s="67"/>
      <c r="E297" s="17"/>
      <c r="F297" s="17"/>
      <c r="G297" s="17"/>
      <c r="H297" s="17"/>
      <c r="I297" s="17"/>
      <c r="J297" s="17"/>
      <c r="K297" s="17"/>
      <c r="L297" s="17"/>
      <c r="M297" s="17"/>
      <c r="N297" s="17"/>
      <c r="O297" s="17"/>
      <c r="P297" s="17"/>
      <c r="Q297" s="17"/>
      <c r="R297" s="17"/>
      <c r="V297" s="4" t="str">
        <f t="shared" si="4"/>
        <v/>
      </c>
    </row>
    <row r="298" spans="1:22" x14ac:dyDescent="0.25">
      <c r="A298" s="17"/>
      <c r="B298" s="65"/>
      <c r="C298" s="66"/>
      <c r="D298" s="67"/>
      <c r="E298" s="17"/>
      <c r="F298" s="17"/>
      <c r="G298" s="17"/>
      <c r="H298" s="17"/>
      <c r="I298" s="17"/>
      <c r="J298" s="17"/>
      <c r="K298" s="17"/>
      <c r="L298" s="17"/>
      <c r="M298" s="17"/>
      <c r="N298" s="17"/>
      <c r="O298" s="17"/>
      <c r="P298" s="17"/>
      <c r="Q298" s="17"/>
      <c r="R298" s="17"/>
      <c r="V298" s="4" t="str">
        <f t="shared" si="4"/>
        <v/>
      </c>
    </row>
    <row r="299" spans="1:22" x14ac:dyDescent="0.25">
      <c r="A299" s="17"/>
      <c r="B299" s="65"/>
      <c r="C299" s="66"/>
      <c r="D299" s="67"/>
      <c r="E299" s="17"/>
      <c r="F299" s="17"/>
      <c r="G299" s="17"/>
      <c r="H299" s="17"/>
      <c r="I299" s="17"/>
      <c r="J299" s="17"/>
      <c r="K299" s="17"/>
      <c r="L299" s="17"/>
      <c r="M299" s="17"/>
      <c r="N299" s="17"/>
      <c r="O299" s="17"/>
      <c r="P299" s="17"/>
      <c r="Q299" s="17"/>
      <c r="R299" s="17"/>
      <c r="V299" s="4" t="str">
        <f t="shared" si="4"/>
        <v/>
      </c>
    </row>
    <row r="300" spans="1:22" x14ac:dyDescent="0.25">
      <c r="A300" s="17"/>
      <c r="B300" s="65"/>
      <c r="C300" s="66"/>
      <c r="D300" s="67"/>
      <c r="E300" s="17"/>
      <c r="F300" s="17"/>
      <c r="G300" s="17"/>
      <c r="H300" s="17"/>
      <c r="I300" s="17"/>
      <c r="J300" s="17"/>
      <c r="K300" s="17"/>
      <c r="L300" s="17"/>
      <c r="M300" s="17"/>
      <c r="N300" s="17"/>
      <c r="O300" s="17"/>
      <c r="P300" s="17"/>
      <c r="Q300" s="17"/>
      <c r="R300" s="17"/>
      <c r="V300" s="4" t="str">
        <f t="shared" si="4"/>
        <v/>
      </c>
    </row>
    <row r="301" spans="1:22" x14ac:dyDescent="0.25">
      <c r="A301" s="17"/>
      <c r="B301" s="65"/>
      <c r="C301" s="66"/>
      <c r="D301" s="67"/>
      <c r="E301" s="17"/>
      <c r="F301" s="17"/>
      <c r="G301" s="17"/>
      <c r="H301" s="17"/>
      <c r="I301" s="17"/>
      <c r="J301" s="17"/>
      <c r="K301" s="17"/>
      <c r="L301" s="17"/>
      <c r="M301" s="17"/>
      <c r="N301" s="17"/>
      <c r="O301" s="17"/>
      <c r="P301" s="17"/>
      <c r="Q301" s="17"/>
      <c r="R301" s="17"/>
      <c r="V301" s="4" t="str">
        <f t="shared" si="4"/>
        <v/>
      </c>
    </row>
    <row r="302" spans="1:22" x14ac:dyDescent="0.25">
      <c r="A302" s="17"/>
      <c r="B302" s="65"/>
      <c r="C302" s="66"/>
      <c r="D302" s="67"/>
      <c r="E302" s="17"/>
      <c r="F302" s="17"/>
      <c r="G302" s="17"/>
      <c r="H302" s="17"/>
      <c r="I302" s="17"/>
      <c r="J302" s="17"/>
      <c r="K302" s="17"/>
      <c r="L302" s="17"/>
      <c r="M302" s="17"/>
      <c r="N302" s="17"/>
      <c r="O302" s="17"/>
      <c r="P302" s="17"/>
      <c r="Q302" s="17"/>
      <c r="R302" s="17"/>
      <c r="V302" s="4" t="str">
        <f t="shared" si="4"/>
        <v/>
      </c>
    </row>
    <row r="303" spans="1:22" x14ac:dyDescent="0.25">
      <c r="A303" s="17"/>
      <c r="B303" s="65"/>
      <c r="C303" s="66"/>
      <c r="D303" s="67"/>
      <c r="E303" s="17"/>
      <c r="F303" s="17"/>
      <c r="G303" s="17"/>
      <c r="H303" s="17"/>
      <c r="I303" s="17"/>
      <c r="J303" s="17"/>
      <c r="K303" s="17"/>
      <c r="L303" s="17"/>
      <c r="M303" s="17"/>
      <c r="N303" s="17"/>
      <c r="O303" s="17"/>
      <c r="P303" s="17"/>
      <c r="Q303" s="17"/>
      <c r="R303" s="17"/>
      <c r="V303" s="4" t="str">
        <f t="shared" si="4"/>
        <v/>
      </c>
    </row>
    <row r="304" spans="1:22" x14ac:dyDescent="0.25">
      <c r="A304" s="17"/>
      <c r="B304" s="65"/>
      <c r="C304" s="66"/>
      <c r="D304" s="67"/>
      <c r="E304" s="17"/>
      <c r="F304" s="17"/>
      <c r="G304" s="17"/>
      <c r="H304" s="17"/>
      <c r="I304" s="17"/>
      <c r="J304" s="17"/>
      <c r="K304" s="17"/>
      <c r="L304" s="17"/>
      <c r="M304" s="17"/>
      <c r="N304" s="17"/>
      <c r="O304" s="17"/>
      <c r="P304" s="17"/>
      <c r="Q304" s="17"/>
      <c r="R304" s="17"/>
      <c r="V304" s="4" t="str">
        <f t="shared" si="4"/>
        <v/>
      </c>
    </row>
    <row r="305" spans="1:22" x14ac:dyDescent="0.25">
      <c r="A305" s="17"/>
      <c r="B305" s="65"/>
      <c r="C305" s="66"/>
      <c r="D305" s="67"/>
      <c r="E305" s="17"/>
      <c r="F305" s="17"/>
      <c r="G305" s="17"/>
      <c r="H305" s="17"/>
      <c r="I305" s="17"/>
      <c r="J305" s="17"/>
      <c r="K305" s="17"/>
      <c r="L305" s="17"/>
      <c r="M305" s="17"/>
      <c r="N305" s="17"/>
      <c r="O305" s="17"/>
      <c r="P305" s="17"/>
      <c r="Q305" s="17"/>
      <c r="R305" s="17"/>
      <c r="V305" s="4" t="str">
        <f t="shared" si="4"/>
        <v/>
      </c>
    </row>
    <row r="306" spans="1:22" x14ac:dyDescent="0.25">
      <c r="A306" s="17"/>
      <c r="B306" s="65"/>
      <c r="C306" s="66"/>
      <c r="D306" s="67"/>
      <c r="E306" s="17"/>
      <c r="F306" s="17"/>
      <c r="G306" s="17"/>
      <c r="H306" s="17"/>
      <c r="I306" s="17"/>
      <c r="J306" s="17"/>
      <c r="K306" s="17"/>
      <c r="L306" s="17"/>
      <c r="M306" s="17"/>
      <c r="N306" s="17"/>
      <c r="O306" s="17"/>
      <c r="P306" s="17"/>
      <c r="Q306" s="17"/>
      <c r="R306" s="17"/>
      <c r="V306" s="4" t="str">
        <f t="shared" si="4"/>
        <v/>
      </c>
    </row>
    <row r="307" spans="1:22" x14ac:dyDescent="0.25">
      <c r="A307" s="17"/>
      <c r="B307" s="65"/>
      <c r="C307" s="66"/>
      <c r="D307" s="67"/>
      <c r="E307" s="17"/>
      <c r="F307" s="17"/>
      <c r="G307" s="17"/>
      <c r="H307" s="17"/>
      <c r="I307" s="17"/>
      <c r="J307" s="17"/>
      <c r="K307" s="17"/>
      <c r="L307" s="17"/>
      <c r="M307" s="17"/>
      <c r="N307" s="17"/>
      <c r="O307" s="17"/>
      <c r="P307" s="17"/>
      <c r="Q307" s="17"/>
      <c r="R307" s="17"/>
      <c r="V307" s="4" t="str">
        <f t="shared" si="4"/>
        <v/>
      </c>
    </row>
    <row r="308" spans="1:22" x14ac:dyDescent="0.25">
      <c r="A308" s="17"/>
      <c r="B308" s="65"/>
      <c r="C308" s="66"/>
      <c r="D308" s="67"/>
      <c r="E308" s="17"/>
      <c r="F308" s="17"/>
      <c r="G308" s="17"/>
      <c r="H308" s="17"/>
      <c r="I308" s="17"/>
      <c r="J308" s="17"/>
      <c r="K308" s="17"/>
      <c r="L308" s="17"/>
      <c r="M308" s="17"/>
      <c r="N308" s="17"/>
      <c r="O308" s="17"/>
      <c r="P308" s="17"/>
      <c r="Q308" s="17"/>
      <c r="R308" s="17"/>
      <c r="V308" s="4" t="str">
        <f t="shared" si="4"/>
        <v/>
      </c>
    </row>
    <row r="309" spans="1:22" x14ac:dyDescent="0.25">
      <c r="A309" s="17"/>
      <c r="B309" s="65"/>
      <c r="C309" s="66"/>
      <c r="D309" s="67"/>
      <c r="E309" s="17"/>
      <c r="F309" s="17"/>
      <c r="G309" s="17"/>
      <c r="H309" s="17"/>
      <c r="I309" s="17"/>
      <c r="J309" s="17"/>
      <c r="K309" s="17"/>
      <c r="L309" s="17"/>
      <c r="M309" s="17"/>
      <c r="N309" s="17"/>
      <c r="O309" s="17"/>
      <c r="P309" s="17"/>
      <c r="Q309" s="17"/>
      <c r="R309" s="17"/>
      <c r="V309" s="4" t="str">
        <f t="shared" si="4"/>
        <v/>
      </c>
    </row>
    <row r="310" spans="1:22" x14ac:dyDescent="0.25">
      <c r="A310" s="17"/>
      <c r="B310" s="65"/>
      <c r="C310" s="66"/>
      <c r="D310" s="67"/>
      <c r="E310" s="17"/>
      <c r="F310" s="17"/>
      <c r="G310" s="17"/>
      <c r="H310" s="17"/>
      <c r="I310" s="17"/>
      <c r="J310" s="17"/>
      <c r="K310" s="17"/>
      <c r="L310" s="17"/>
      <c r="M310" s="17"/>
      <c r="N310" s="17"/>
      <c r="O310" s="17"/>
      <c r="P310" s="17"/>
      <c r="Q310" s="17"/>
      <c r="R310" s="17"/>
      <c r="V310" s="4" t="str">
        <f t="shared" si="4"/>
        <v/>
      </c>
    </row>
    <row r="311" spans="1:22" x14ac:dyDescent="0.25">
      <c r="A311" s="17"/>
      <c r="B311" s="65"/>
      <c r="C311" s="66"/>
      <c r="D311" s="67"/>
      <c r="E311" s="17"/>
      <c r="F311" s="17"/>
      <c r="G311" s="17"/>
      <c r="H311" s="17"/>
      <c r="I311" s="17"/>
      <c r="J311" s="17"/>
      <c r="K311" s="17"/>
      <c r="L311" s="17"/>
      <c r="M311" s="17"/>
      <c r="N311" s="17"/>
      <c r="O311" s="17"/>
      <c r="P311" s="17"/>
      <c r="Q311" s="17"/>
      <c r="R311" s="17"/>
      <c r="V311" s="4" t="str">
        <f t="shared" si="4"/>
        <v/>
      </c>
    </row>
    <row r="312" spans="1:22" x14ac:dyDescent="0.25">
      <c r="A312" s="17"/>
      <c r="B312" s="65"/>
      <c r="C312" s="66"/>
      <c r="D312" s="67"/>
      <c r="E312" s="17"/>
      <c r="F312" s="17"/>
      <c r="G312" s="17"/>
      <c r="H312" s="17"/>
      <c r="I312" s="17"/>
      <c r="J312" s="17"/>
      <c r="K312" s="17"/>
      <c r="L312" s="17"/>
      <c r="M312" s="17"/>
      <c r="N312" s="17"/>
      <c r="O312" s="17"/>
      <c r="P312" s="17"/>
      <c r="Q312" s="17"/>
      <c r="R312" s="17"/>
      <c r="V312" s="4" t="str">
        <f t="shared" si="4"/>
        <v/>
      </c>
    </row>
    <row r="313" spans="1:22" x14ac:dyDescent="0.25">
      <c r="A313" s="17"/>
      <c r="B313" s="65"/>
      <c r="C313" s="66"/>
      <c r="D313" s="67"/>
      <c r="E313" s="17"/>
      <c r="F313" s="17"/>
      <c r="G313" s="17"/>
      <c r="H313" s="17"/>
      <c r="I313" s="17"/>
      <c r="J313" s="17"/>
      <c r="K313" s="17"/>
      <c r="L313" s="17"/>
      <c r="M313" s="17"/>
      <c r="N313" s="17"/>
      <c r="O313" s="17"/>
      <c r="P313" s="17"/>
      <c r="Q313" s="17"/>
      <c r="R313" s="17"/>
      <c r="V313" s="4" t="str">
        <f t="shared" si="4"/>
        <v/>
      </c>
    </row>
    <row r="314" spans="1:22" x14ac:dyDescent="0.25">
      <c r="A314" s="17"/>
      <c r="B314" s="65"/>
      <c r="C314" s="66"/>
      <c r="D314" s="67"/>
      <c r="E314" s="17"/>
      <c r="F314" s="17"/>
      <c r="G314" s="17"/>
      <c r="H314" s="17"/>
      <c r="I314" s="17"/>
      <c r="J314" s="17"/>
      <c r="K314" s="17"/>
      <c r="L314" s="17"/>
      <c r="M314" s="17"/>
      <c r="N314" s="17"/>
      <c r="O314" s="17"/>
      <c r="P314" s="17"/>
      <c r="Q314" s="17"/>
      <c r="R314" s="17"/>
      <c r="V314" s="4" t="str">
        <f t="shared" si="4"/>
        <v/>
      </c>
    </row>
    <row r="315" spans="1:22" x14ac:dyDescent="0.25">
      <c r="A315" s="17"/>
      <c r="B315" s="65"/>
      <c r="C315" s="66"/>
      <c r="D315" s="67"/>
      <c r="E315" s="17"/>
      <c r="F315" s="17"/>
      <c r="G315" s="17"/>
      <c r="H315" s="17"/>
      <c r="I315" s="17"/>
      <c r="J315" s="17"/>
      <c r="K315" s="17"/>
      <c r="L315" s="17"/>
      <c r="M315" s="17"/>
      <c r="N315" s="17"/>
      <c r="O315" s="17"/>
      <c r="P315" s="17"/>
      <c r="Q315" s="17"/>
      <c r="R315" s="17"/>
      <c r="V315" s="4" t="str">
        <f t="shared" si="4"/>
        <v/>
      </c>
    </row>
    <row r="316" spans="1:22" x14ac:dyDescent="0.25">
      <c r="A316" s="17"/>
      <c r="B316" s="65"/>
      <c r="C316" s="66"/>
      <c r="D316" s="67"/>
      <c r="E316" s="17"/>
      <c r="F316" s="17"/>
      <c r="G316" s="17"/>
      <c r="H316" s="17"/>
      <c r="I316" s="17"/>
      <c r="J316" s="17"/>
      <c r="K316" s="17"/>
      <c r="L316" s="17"/>
      <c r="M316" s="17"/>
      <c r="N316" s="17"/>
      <c r="O316" s="17"/>
      <c r="P316" s="17"/>
      <c r="Q316" s="17"/>
      <c r="R316" s="17"/>
      <c r="V316" s="4" t="str">
        <f t="shared" si="4"/>
        <v/>
      </c>
    </row>
    <row r="317" spans="1:22" x14ac:dyDescent="0.25">
      <c r="A317" s="17"/>
      <c r="B317" s="65"/>
      <c r="C317" s="66"/>
      <c r="D317" s="67"/>
      <c r="E317" s="17"/>
      <c r="F317" s="17"/>
      <c r="G317" s="17"/>
      <c r="H317" s="17"/>
      <c r="I317" s="17"/>
      <c r="J317" s="17"/>
      <c r="K317" s="17"/>
      <c r="L317" s="17"/>
      <c r="M317" s="17"/>
      <c r="N317" s="17"/>
      <c r="O317" s="17"/>
      <c r="P317" s="17"/>
      <c r="Q317" s="17"/>
      <c r="R317" s="17"/>
      <c r="V317" s="4" t="str">
        <f t="shared" si="4"/>
        <v/>
      </c>
    </row>
    <row r="318" spans="1:22" x14ac:dyDescent="0.25">
      <c r="A318" s="17"/>
      <c r="B318" s="65"/>
      <c r="C318" s="66"/>
      <c r="D318" s="67"/>
      <c r="E318" s="17"/>
      <c r="F318" s="17"/>
      <c r="G318" s="17"/>
      <c r="H318" s="17"/>
      <c r="I318" s="17"/>
      <c r="J318" s="17"/>
      <c r="K318" s="17"/>
      <c r="L318" s="17"/>
      <c r="M318" s="17"/>
      <c r="N318" s="17"/>
      <c r="O318" s="17"/>
      <c r="P318" s="17"/>
      <c r="Q318" s="17"/>
      <c r="R318" s="17"/>
      <c r="V318" s="4" t="str">
        <f t="shared" si="4"/>
        <v/>
      </c>
    </row>
    <row r="319" spans="1:22" x14ac:dyDescent="0.25">
      <c r="A319" s="17"/>
      <c r="B319" s="65"/>
      <c r="C319" s="66"/>
      <c r="D319" s="67"/>
      <c r="E319" s="17"/>
      <c r="F319" s="17"/>
      <c r="G319" s="17"/>
      <c r="H319" s="17"/>
      <c r="I319" s="17"/>
      <c r="J319" s="17"/>
      <c r="K319" s="17"/>
      <c r="L319" s="17"/>
      <c r="M319" s="17"/>
      <c r="N319" s="17"/>
      <c r="O319" s="17"/>
      <c r="P319" s="17"/>
      <c r="Q319" s="17"/>
      <c r="R319" s="17"/>
      <c r="V319" s="4" t="str">
        <f t="shared" si="4"/>
        <v/>
      </c>
    </row>
    <row r="320" spans="1:22" x14ac:dyDescent="0.25">
      <c r="A320" s="17"/>
      <c r="B320" s="65"/>
      <c r="C320" s="66"/>
      <c r="D320" s="67"/>
      <c r="E320" s="17"/>
      <c r="F320" s="17"/>
      <c r="G320" s="17"/>
      <c r="H320" s="17"/>
      <c r="I320" s="17"/>
      <c r="J320" s="17"/>
      <c r="K320" s="17"/>
      <c r="L320" s="17"/>
      <c r="M320" s="17"/>
      <c r="N320" s="17"/>
      <c r="O320" s="17"/>
      <c r="P320" s="17"/>
      <c r="Q320" s="17"/>
      <c r="R320" s="17"/>
      <c r="V320" s="4" t="str">
        <f t="shared" si="4"/>
        <v/>
      </c>
    </row>
    <row r="321" spans="1:22" x14ac:dyDescent="0.25">
      <c r="A321" s="17"/>
      <c r="B321" s="65"/>
      <c r="C321" s="66"/>
      <c r="D321" s="67"/>
      <c r="E321" s="17"/>
      <c r="F321" s="17"/>
      <c r="G321" s="17"/>
      <c r="H321" s="17"/>
      <c r="I321" s="17"/>
      <c r="J321" s="17"/>
      <c r="K321" s="17"/>
      <c r="L321" s="17"/>
      <c r="M321" s="17"/>
      <c r="N321" s="17"/>
      <c r="O321" s="17"/>
      <c r="P321" s="17"/>
      <c r="Q321" s="17"/>
      <c r="R321" s="17"/>
      <c r="V321" s="4" t="str">
        <f t="shared" si="4"/>
        <v/>
      </c>
    </row>
    <row r="322" spans="1:22" x14ac:dyDescent="0.25">
      <c r="A322" s="17"/>
      <c r="B322" s="65"/>
      <c r="C322" s="66"/>
      <c r="D322" s="67"/>
      <c r="E322" s="17"/>
      <c r="F322" s="17"/>
      <c r="G322" s="17"/>
      <c r="H322" s="17"/>
      <c r="I322" s="17"/>
      <c r="J322" s="17"/>
      <c r="K322" s="17"/>
      <c r="L322" s="17"/>
      <c r="M322" s="17"/>
      <c r="N322" s="17"/>
      <c r="O322" s="17"/>
      <c r="P322" s="17"/>
      <c r="Q322" s="17"/>
      <c r="R322" s="17"/>
      <c r="V322" s="4" t="str">
        <f t="shared" si="4"/>
        <v/>
      </c>
    </row>
    <row r="323" spans="1:22" x14ac:dyDescent="0.25">
      <c r="A323" s="17"/>
      <c r="B323" s="65"/>
      <c r="C323" s="66"/>
      <c r="D323" s="67"/>
      <c r="E323" s="17"/>
      <c r="F323" s="17"/>
      <c r="G323" s="17"/>
      <c r="H323" s="17"/>
      <c r="I323" s="17"/>
      <c r="J323" s="17"/>
      <c r="K323" s="17"/>
      <c r="L323" s="17"/>
      <c r="M323" s="17"/>
      <c r="N323" s="17"/>
      <c r="O323" s="17"/>
      <c r="P323" s="17"/>
      <c r="Q323" s="17"/>
      <c r="R323" s="17"/>
      <c r="V323" s="4" t="str">
        <f t="shared" si="4"/>
        <v/>
      </c>
    </row>
    <row r="324" spans="1:22" x14ac:dyDescent="0.25">
      <c r="A324" s="17"/>
      <c r="B324" s="65"/>
      <c r="C324" s="66"/>
      <c r="D324" s="67"/>
      <c r="E324" s="17"/>
      <c r="F324" s="17"/>
      <c r="G324" s="17"/>
      <c r="H324" s="17"/>
      <c r="I324" s="17"/>
      <c r="J324" s="17"/>
      <c r="K324" s="17"/>
      <c r="L324" s="17"/>
      <c r="M324" s="17"/>
      <c r="N324" s="17"/>
      <c r="O324" s="17"/>
      <c r="P324" s="17"/>
      <c r="Q324" s="17"/>
      <c r="R324" s="17"/>
      <c r="V324" s="4" t="str">
        <f t="shared" si="4"/>
        <v/>
      </c>
    </row>
    <row r="325" spans="1:22" x14ac:dyDescent="0.25">
      <c r="A325" s="17"/>
      <c r="B325" s="65"/>
      <c r="C325" s="66"/>
      <c r="D325" s="67"/>
      <c r="E325" s="17"/>
      <c r="F325" s="17"/>
      <c r="G325" s="17"/>
      <c r="H325" s="17"/>
      <c r="I325" s="17"/>
      <c r="J325" s="17"/>
      <c r="K325" s="17"/>
      <c r="L325" s="17"/>
      <c r="M325" s="17"/>
      <c r="N325" s="17"/>
      <c r="O325" s="17"/>
      <c r="P325" s="17"/>
      <c r="Q325" s="17"/>
      <c r="R325" s="17"/>
      <c r="V325" s="4" t="str">
        <f t="shared" si="4"/>
        <v/>
      </c>
    </row>
    <row r="326" spans="1:22" x14ac:dyDescent="0.25">
      <c r="A326" s="17"/>
      <c r="B326" s="65"/>
      <c r="C326" s="66"/>
      <c r="D326" s="67"/>
      <c r="E326" s="17"/>
      <c r="F326" s="17"/>
      <c r="G326" s="17"/>
      <c r="H326" s="17"/>
      <c r="I326" s="17"/>
      <c r="J326" s="17"/>
      <c r="K326" s="17"/>
      <c r="L326" s="17"/>
      <c r="M326" s="17"/>
      <c r="N326" s="17"/>
      <c r="O326" s="17"/>
      <c r="P326" s="17"/>
      <c r="Q326" s="17"/>
      <c r="R326" s="17"/>
      <c r="V326" s="4" t="str">
        <f t="shared" si="4"/>
        <v/>
      </c>
    </row>
    <row r="327" spans="1:22" x14ac:dyDescent="0.25">
      <c r="A327" s="17"/>
      <c r="B327" s="65"/>
      <c r="C327" s="66"/>
      <c r="D327" s="67"/>
      <c r="E327" s="17"/>
      <c r="F327" s="17"/>
      <c r="G327" s="17"/>
      <c r="H327" s="17"/>
      <c r="I327" s="17"/>
      <c r="J327" s="17"/>
      <c r="K327" s="17"/>
      <c r="L327" s="17"/>
      <c r="M327" s="17"/>
      <c r="N327" s="17"/>
      <c r="O327" s="17"/>
      <c r="P327" s="17"/>
      <c r="Q327" s="17"/>
      <c r="R327" s="17"/>
      <c r="V327" s="4" t="str">
        <f t="shared" si="4"/>
        <v/>
      </c>
    </row>
    <row r="328" spans="1:22" x14ac:dyDescent="0.25">
      <c r="A328" s="17"/>
      <c r="B328" s="65"/>
      <c r="C328" s="66"/>
      <c r="D328" s="67"/>
      <c r="E328" s="17"/>
      <c r="F328" s="17"/>
      <c r="G328" s="17"/>
      <c r="H328" s="17"/>
      <c r="I328" s="17"/>
      <c r="J328" s="17"/>
      <c r="K328" s="17"/>
      <c r="L328" s="17"/>
      <c r="M328" s="17"/>
      <c r="N328" s="17"/>
      <c r="O328" s="17"/>
      <c r="P328" s="17"/>
      <c r="Q328" s="17"/>
      <c r="R328" s="17"/>
      <c r="V328" s="4" t="str">
        <f t="shared" si="4"/>
        <v/>
      </c>
    </row>
    <row r="329" spans="1:22" x14ac:dyDescent="0.25">
      <c r="A329" s="17"/>
      <c r="B329" s="65"/>
      <c r="C329" s="66"/>
      <c r="D329" s="67"/>
      <c r="E329" s="17"/>
      <c r="F329" s="17"/>
      <c r="G329" s="17"/>
      <c r="H329" s="17"/>
      <c r="I329" s="17"/>
      <c r="J329" s="17"/>
      <c r="K329" s="17"/>
      <c r="L329" s="17"/>
      <c r="M329" s="17"/>
      <c r="N329" s="17"/>
      <c r="O329" s="17"/>
      <c r="P329" s="17"/>
      <c r="Q329" s="17"/>
      <c r="R329" s="17"/>
      <c r="V329" s="4" t="str">
        <f t="shared" si="4"/>
        <v/>
      </c>
    </row>
    <row r="330" spans="1:22" x14ac:dyDescent="0.25">
      <c r="A330" s="17"/>
      <c r="B330" s="65"/>
      <c r="C330" s="66"/>
      <c r="D330" s="67"/>
      <c r="E330" s="17"/>
      <c r="F330" s="17"/>
      <c r="G330" s="17"/>
      <c r="H330" s="17"/>
      <c r="I330" s="17"/>
      <c r="J330" s="17"/>
      <c r="K330" s="17"/>
      <c r="L330" s="17"/>
      <c r="M330" s="17"/>
      <c r="N330" s="17"/>
      <c r="O330" s="17"/>
      <c r="P330" s="17"/>
      <c r="Q330" s="17"/>
      <c r="R330" s="17"/>
      <c r="V330" s="4" t="str">
        <f t="shared" si="4"/>
        <v/>
      </c>
    </row>
    <row r="331" spans="1:22" x14ac:dyDescent="0.25">
      <c r="A331" s="17"/>
      <c r="B331" s="65"/>
      <c r="C331" s="66"/>
      <c r="D331" s="67"/>
      <c r="E331" s="17"/>
      <c r="F331" s="17"/>
      <c r="G331" s="17"/>
      <c r="H331" s="17"/>
      <c r="I331" s="17"/>
      <c r="J331" s="17"/>
      <c r="K331" s="17"/>
      <c r="L331" s="17"/>
      <c r="M331" s="17"/>
      <c r="N331" s="17"/>
      <c r="O331" s="17"/>
      <c r="P331" s="17"/>
      <c r="Q331" s="17"/>
      <c r="R331" s="17"/>
      <c r="V331" s="4" t="str">
        <f t="shared" si="4"/>
        <v/>
      </c>
    </row>
    <row r="332" spans="1:22" x14ac:dyDescent="0.25">
      <c r="A332" s="17"/>
      <c r="B332" s="65"/>
      <c r="C332" s="66"/>
      <c r="D332" s="67"/>
      <c r="E332" s="17"/>
      <c r="F332" s="17"/>
      <c r="G332" s="17"/>
      <c r="H332" s="17"/>
      <c r="I332" s="17"/>
      <c r="J332" s="17"/>
      <c r="K332" s="17"/>
      <c r="L332" s="17"/>
      <c r="M332" s="17"/>
      <c r="N332" s="17"/>
      <c r="O332" s="17"/>
      <c r="P332" s="17"/>
      <c r="Q332" s="17"/>
      <c r="R332" s="17"/>
      <c r="V332" s="4" t="str">
        <f t="shared" ref="V332:V376" si="5">IF($B332="", "", TEXT($B332, "mmm yyyy"))</f>
        <v/>
      </c>
    </row>
    <row r="333" spans="1:22" x14ac:dyDescent="0.25">
      <c r="A333" s="17"/>
      <c r="B333" s="65"/>
      <c r="C333" s="66"/>
      <c r="D333" s="67"/>
      <c r="E333" s="17"/>
      <c r="F333" s="17"/>
      <c r="G333" s="17"/>
      <c r="H333" s="17"/>
      <c r="I333" s="17"/>
      <c r="J333" s="17"/>
      <c r="K333" s="17"/>
      <c r="L333" s="17"/>
      <c r="M333" s="17"/>
      <c r="N333" s="17"/>
      <c r="O333" s="17"/>
      <c r="P333" s="17"/>
      <c r="Q333" s="17"/>
      <c r="R333" s="17"/>
      <c r="V333" s="4" t="str">
        <f t="shared" si="5"/>
        <v/>
      </c>
    </row>
    <row r="334" spans="1:22" x14ac:dyDescent="0.25">
      <c r="A334" s="17"/>
      <c r="B334" s="65"/>
      <c r="C334" s="66"/>
      <c r="D334" s="67"/>
      <c r="E334" s="17"/>
      <c r="F334" s="17"/>
      <c r="G334" s="17"/>
      <c r="H334" s="17"/>
      <c r="I334" s="17"/>
      <c r="J334" s="17"/>
      <c r="K334" s="17"/>
      <c r="L334" s="17"/>
      <c r="M334" s="17"/>
      <c r="N334" s="17"/>
      <c r="O334" s="17"/>
      <c r="P334" s="17"/>
      <c r="Q334" s="17"/>
      <c r="R334" s="17"/>
      <c r="V334" s="4" t="str">
        <f t="shared" si="5"/>
        <v/>
      </c>
    </row>
    <row r="335" spans="1:22" x14ac:dyDescent="0.25">
      <c r="A335" s="17"/>
      <c r="B335" s="65"/>
      <c r="C335" s="66"/>
      <c r="D335" s="67"/>
      <c r="E335" s="17"/>
      <c r="F335" s="17"/>
      <c r="G335" s="17"/>
      <c r="H335" s="17"/>
      <c r="I335" s="17"/>
      <c r="J335" s="17"/>
      <c r="K335" s="17"/>
      <c r="L335" s="17"/>
      <c r="M335" s="17"/>
      <c r="N335" s="17"/>
      <c r="O335" s="17"/>
      <c r="P335" s="17"/>
      <c r="Q335" s="17"/>
      <c r="R335" s="17"/>
      <c r="V335" s="4" t="str">
        <f t="shared" si="5"/>
        <v/>
      </c>
    </row>
    <row r="336" spans="1:22" x14ac:dyDescent="0.25">
      <c r="A336" s="17"/>
      <c r="B336" s="65"/>
      <c r="C336" s="66"/>
      <c r="D336" s="67"/>
      <c r="E336" s="17"/>
      <c r="F336" s="17"/>
      <c r="G336" s="17"/>
      <c r="H336" s="17"/>
      <c r="I336" s="17"/>
      <c r="J336" s="17"/>
      <c r="K336" s="17"/>
      <c r="L336" s="17"/>
      <c r="M336" s="17"/>
      <c r="N336" s="17"/>
      <c r="O336" s="17"/>
      <c r="P336" s="17"/>
      <c r="Q336" s="17"/>
      <c r="R336" s="17"/>
      <c r="V336" s="4" t="str">
        <f t="shared" si="5"/>
        <v/>
      </c>
    </row>
    <row r="337" spans="1:22" x14ac:dyDescent="0.25">
      <c r="A337" s="17"/>
      <c r="B337" s="65"/>
      <c r="C337" s="66"/>
      <c r="D337" s="67"/>
      <c r="E337" s="17"/>
      <c r="F337" s="17"/>
      <c r="G337" s="17"/>
      <c r="H337" s="17"/>
      <c r="I337" s="17"/>
      <c r="J337" s="17"/>
      <c r="K337" s="17"/>
      <c r="L337" s="17"/>
      <c r="M337" s="17"/>
      <c r="N337" s="17"/>
      <c r="O337" s="17"/>
      <c r="P337" s="17"/>
      <c r="Q337" s="17"/>
      <c r="R337" s="17"/>
      <c r="V337" s="4" t="str">
        <f t="shared" si="5"/>
        <v/>
      </c>
    </row>
    <row r="338" spans="1:22" x14ac:dyDescent="0.25">
      <c r="A338" s="17"/>
      <c r="B338" s="65"/>
      <c r="C338" s="66"/>
      <c r="D338" s="67"/>
      <c r="E338" s="17"/>
      <c r="F338" s="17"/>
      <c r="G338" s="17"/>
      <c r="H338" s="17"/>
      <c r="I338" s="17"/>
      <c r="J338" s="17"/>
      <c r="K338" s="17"/>
      <c r="L338" s="17"/>
      <c r="M338" s="17"/>
      <c r="N338" s="17"/>
      <c r="O338" s="17"/>
      <c r="P338" s="17"/>
      <c r="Q338" s="17"/>
      <c r="R338" s="17"/>
      <c r="V338" s="4" t="str">
        <f t="shared" si="5"/>
        <v/>
      </c>
    </row>
    <row r="339" spans="1:22" x14ac:dyDescent="0.25">
      <c r="A339" s="17"/>
      <c r="B339" s="65"/>
      <c r="C339" s="66"/>
      <c r="D339" s="67"/>
      <c r="E339" s="17"/>
      <c r="F339" s="17"/>
      <c r="G339" s="17"/>
      <c r="H339" s="17"/>
      <c r="I339" s="17"/>
      <c r="J339" s="17"/>
      <c r="K339" s="17"/>
      <c r="L339" s="17"/>
      <c r="M339" s="17"/>
      <c r="N339" s="17"/>
      <c r="O339" s="17"/>
      <c r="P339" s="17"/>
      <c r="Q339" s="17"/>
      <c r="R339" s="17"/>
      <c r="V339" s="4" t="str">
        <f t="shared" si="5"/>
        <v/>
      </c>
    </row>
    <row r="340" spans="1:22" x14ac:dyDescent="0.25">
      <c r="A340" s="17"/>
      <c r="B340" s="65"/>
      <c r="C340" s="66"/>
      <c r="D340" s="67"/>
      <c r="E340" s="17"/>
      <c r="F340" s="17"/>
      <c r="G340" s="17"/>
      <c r="H340" s="17"/>
      <c r="I340" s="17"/>
      <c r="J340" s="17"/>
      <c r="K340" s="17"/>
      <c r="L340" s="17"/>
      <c r="M340" s="17"/>
      <c r="N340" s="17"/>
      <c r="O340" s="17"/>
      <c r="P340" s="17"/>
      <c r="Q340" s="17"/>
      <c r="R340" s="17"/>
      <c r="V340" s="4" t="str">
        <f t="shared" si="5"/>
        <v/>
      </c>
    </row>
    <row r="341" spans="1:22" x14ac:dyDescent="0.25">
      <c r="A341" s="17"/>
      <c r="B341" s="65"/>
      <c r="C341" s="66"/>
      <c r="D341" s="67"/>
      <c r="E341" s="17"/>
      <c r="F341" s="17"/>
      <c r="G341" s="17"/>
      <c r="H341" s="17"/>
      <c r="I341" s="17"/>
      <c r="J341" s="17"/>
      <c r="K341" s="17"/>
      <c r="L341" s="17"/>
      <c r="M341" s="17"/>
      <c r="N341" s="17"/>
      <c r="O341" s="17"/>
      <c r="P341" s="17"/>
      <c r="Q341" s="17"/>
      <c r="R341" s="17"/>
      <c r="V341" s="4" t="str">
        <f t="shared" si="5"/>
        <v/>
      </c>
    </row>
    <row r="342" spans="1:22" x14ac:dyDescent="0.25">
      <c r="A342" s="17"/>
      <c r="B342" s="65"/>
      <c r="C342" s="66"/>
      <c r="D342" s="67"/>
      <c r="E342" s="17"/>
      <c r="F342" s="17"/>
      <c r="G342" s="17"/>
      <c r="H342" s="17"/>
      <c r="I342" s="17"/>
      <c r="J342" s="17"/>
      <c r="K342" s="17"/>
      <c r="L342" s="17"/>
      <c r="M342" s="17"/>
      <c r="N342" s="17"/>
      <c r="O342" s="17"/>
      <c r="P342" s="17"/>
      <c r="Q342" s="17"/>
      <c r="R342" s="17"/>
      <c r="V342" s="4" t="str">
        <f t="shared" si="5"/>
        <v/>
      </c>
    </row>
    <row r="343" spans="1:22" x14ac:dyDescent="0.25">
      <c r="A343" s="17"/>
      <c r="B343" s="65"/>
      <c r="C343" s="66"/>
      <c r="D343" s="67"/>
      <c r="E343" s="17"/>
      <c r="F343" s="17"/>
      <c r="G343" s="17"/>
      <c r="H343" s="17"/>
      <c r="I343" s="17"/>
      <c r="J343" s="17"/>
      <c r="K343" s="17"/>
      <c r="L343" s="17"/>
      <c r="M343" s="17"/>
      <c r="N343" s="17"/>
      <c r="O343" s="17"/>
      <c r="P343" s="17"/>
      <c r="Q343" s="17"/>
      <c r="R343" s="17"/>
      <c r="V343" s="4" t="str">
        <f t="shared" si="5"/>
        <v/>
      </c>
    </row>
    <row r="344" spans="1:22" x14ac:dyDescent="0.25">
      <c r="A344" s="17"/>
      <c r="B344" s="65"/>
      <c r="C344" s="66"/>
      <c r="D344" s="67"/>
      <c r="E344" s="17"/>
      <c r="F344" s="17"/>
      <c r="G344" s="17"/>
      <c r="H344" s="17"/>
      <c r="I344" s="17"/>
      <c r="J344" s="17"/>
      <c r="K344" s="17"/>
      <c r="L344" s="17"/>
      <c r="M344" s="17"/>
      <c r="N344" s="17"/>
      <c r="O344" s="17"/>
      <c r="P344" s="17"/>
      <c r="Q344" s="17"/>
      <c r="R344" s="17"/>
      <c r="V344" s="4" t="str">
        <f t="shared" si="5"/>
        <v/>
      </c>
    </row>
    <row r="345" spans="1:22" x14ac:dyDescent="0.25">
      <c r="A345" s="17"/>
      <c r="B345" s="65"/>
      <c r="C345" s="66"/>
      <c r="D345" s="67"/>
      <c r="E345" s="17"/>
      <c r="F345" s="17"/>
      <c r="G345" s="17"/>
      <c r="H345" s="17"/>
      <c r="I345" s="17"/>
      <c r="J345" s="17"/>
      <c r="K345" s="17"/>
      <c r="L345" s="17"/>
      <c r="M345" s="17"/>
      <c r="N345" s="17"/>
      <c r="O345" s="17"/>
      <c r="P345" s="17"/>
      <c r="Q345" s="17"/>
      <c r="R345" s="17"/>
      <c r="V345" s="4" t="str">
        <f t="shared" si="5"/>
        <v/>
      </c>
    </row>
    <row r="346" spans="1:22" x14ac:dyDescent="0.25">
      <c r="A346" s="17"/>
      <c r="B346" s="65"/>
      <c r="C346" s="66"/>
      <c r="D346" s="67"/>
      <c r="E346" s="17"/>
      <c r="F346" s="17"/>
      <c r="G346" s="17"/>
      <c r="H346" s="17"/>
      <c r="I346" s="17"/>
      <c r="J346" s="17"/>
      <c r="K346" s="17"/>
      <c r="L346" s="17"/>
      <c r="M346" s="17"/>
      <c r="N346" s="17"/>
      <c r="O346" s="17"/>
      <c r="P346" s="17"/>
      <c r="Q346" s="17"/>
      <c r="R346" s="17"/>
      <c r="V346" s="4" t="str">
        <f t="shared" si="5"/>
        <v/>
      </c>
    </row>
    <row r="347" spans="1:22" x14ac:dyDescent="0.25">
      <c r="A347" s="17"/>
      <c r="B347" s="65"/>
      <c r="C347" s="66"/>
      <c r="D347" s="67"/>
      <c r="E347" s="17"/>
      <c r="F347" s="17"/>
      <c r="G347" s="17"/>
      <c r="H347" s="17"/>
      <c r="I347" s="17"/>
      <c r="J347" s="17"/>
      <c r="K347" s="17"/>
      <c r="L347" s="17"/>
      <c r="M347" s="17"/>
      <c r="N347" s="17"/>
      <c r="O347" s="17"/>
      <c r="P347" s="17"/>
      <c r="Q347" s="17"/>
      <c r="R347" s="17"/>
      <c r="V347" s="4" t="str">
        <f t="shared" si="5"/>
        <v/>
      </c>
    </row>
    <row r="348" spans="1:22" x14ac:dyDescent="0.25">
      <c r="A348" s="17"/>
      <c r="B348" s="65"/>
      <c r="C348" s="66"/>
      <c r="D348" s="67"/>
      <c r="E348" s="17"/>
      <c r="F348" s="17"/>
      <c r="G348" s="17"/>
      <c r="H348" s="17"/>
      <c r="I348" s="17"/>
      <c r="J348" s="17"/>
      <c r="K348" s="17"/>
      <c r="L348" s="17"/>
      <c r="M348" s="17"/>
      <c r="N348" s="17"/>
      <c r="O348" s="17"/>
      <c r="P348" s="17"/>
      <c r="Q348" s="17"/>
      <c r="R348" s="17"/>
      <c r="V348" s="4" t="str">
        <f t="shared" si="5"/>
        <v/>
      </c>
    </row>
    <row r="349" spans="1:22" x14ac:dyDescent="0.25">
      <c r="A349" s="17"/>
      <c r="B349" s="65"/>
      <c r="C349" s="66"/>
      <c r="D349" s="67"/>
      <c r="E349" s="17"/>
      <c r="F349" s="17"/>
      <c r="G349" s="17"/>
      <c r="H349" s="17"/>
      <c r="I349" s="17"/>
      <c r="J349" s="17"/>
      <c r="K349" s="17"/>
      <c r="L349" s="17"/>
      <c r="M349" s="17"/>
      <c r="N349" s="17"/>
      <c r="O349" s="17"/>
      <c r="P349" s="17"/>
      <c r="Q349" s="17"/>
      <c r="R349" s="17"/>
      <c r="V349" s="4" t="str">
        <f t="shared" si="5"/>
        <v/>
      </c>
    </row>
    <row r="350" spans="1:22" x14ac:dyDescent="0.25">
      <c r="A350" s="17"/>
      <c r="B350" s="65"/>
      <c r="C350" s="66"/>
      <c r="D350" s="67"/>
      <c r="E350" s="17"/>
      <c r="F350" s="17"/>
      <c r="G350" s="17"/>
      <c r="H350" s="17"/>
      <c r="I350" s="17"/>
      <c r="J350" s="17"/>
      <c r="K350" s="17"/>
      <c r="L350" s="17"/>
      <c r="M350" s="17"/>
      <c r="N350" s="17"/>
      <c r="O350" s="17"/>
      <c r="P350" s="17"/>
      <c r="Q350" s="17"/>
      <c r="R350" s="17"/>
      <c r="V350" s="4" t="str">
        <f t="shared" si="5"/>
        <v/>
      </c>
    </row>
    <row r="351" spans="1:22" x14ac:dyDescent="0.25">
      <c r="A351" s="17"/>
      <c r="B351" s="65"/>
      <c r="C351" s="66"/>
      <c r="D351" s="67"/>
      <c r="E351" s="17"/>
      <c r="F351" s="17"/>
      <c r="G351" s="17"/>
      <c r="H351" s="17"/>
      <c r="I351" s="17"/>
      <c r="J351" s="17"/>
      <c r="K351" s="17"/>
      <c r="L351" s="17"/>
      <c r="M351" s="17"/>
      <c r="N351" s="17"/>
      <c r="O351" s="17"/>
      <c r="P351" s="17"/>
      <c r="Q351" s="17"/>
      <c r="R351" s="17"/>
      <c r="V351" s="4" t="str">
        <f t="shared" si="5"/>
        <v/>
      </c>
    </row>
    <row r="352" spans="1:22" x14ac:dyDescent="0.25">
      <c r="A352" s="17"/>
      <c r="B352" s="65"/>
      <c r="C352" s="66"/>
      <c r="D352" s="67"/>
      <c r="E352" s="17"/>
      <c r="F352" s="17"/>
      <c r="G352" s="17"/>
      <c r="H352" s="17"/>
      <c r="I352" s="17"/>
      <c r="J352" s="17"/>
      <c r="K352" s="17"/>
      <c r="L352" s="17"/>
      <c r="M352" s="17"/>
      <c r="N352" s="17"/>
      <c r="O352" s="17"/>
      <c r="P352" s="17"/>
      <c r="Q352" s="17"/>
      <c r="R352" s="17"/>
      <c r="V352" s="4" t="str">
        <f t="shared" si="5"/>
        <v/>
      </c>
    </row>
    <row r="353" spans="1:22" x14ac:dyDescent="0.25">
      <c r="A353" s="17"/>
      <c r="B353" s="65"/>
      <c r="C353" s="66"/>
      <c r="D353" s="67"/>
      <c r="E353" s="17"/>
      <c r="F353" s="17"/>
      <c r="G353" s="17"/>
      <c r="H353" s="17"/>
      <c r="I353" s="17"/>
      <c r="J353" s="17"/>
      <c r="K353" s="17"/>
      <c r="L353" s="17"/>
      <c r="M353" s="17"/>
      <c r="N353" s="17"/>
      <c r="O353" s="17"/>
      <c r="P353" s="17"/>
      <c r="Q353" s="17"/>
      <c r="R353" s="17"/>
      <c r="V353" s="4" t="str">
        <f t="shared" si="5"/>
        <v/>
      </c>
    </row>
    <row r="354" spans="1:22" x14ac:dyDescent="0.25">
      <c r="A354" s="17"/>
      <c r="B354" s="65"/>
      <c r="C354" s="66"/>
      <c r="D354" s="67"/>
      <c r="E354" s="17"/>
      <c r="F354" s="17"/>
      <c r="G354" s="17"/>
      <c r="H354" s="17"/>
      <c r="I354" s="17"/>
      <c r="J354" s="17"/>
      <c r="K354" s="17"/>
      <c r="L354" s="17"/>
      <c r="M354" s="17"/>
      <c r="N354" s="17"/>
      <c r="O354" s="17"/>
      <c r="P354" s="17"/>
      <c r="Q354" s="17"/>
      <c r="R354" s="17"/>
      <c r="V354" s="4" t="str">
        <f t="shared" si="5"/>
        <v/>
      </c>
    </row>
    <row r="355" spans="1:22" x14ac:dyDescent="0.25">
      <c r="A355" s="17"/>
      <c r="B355" s="65"/>
      <c r="C355" s="66"/>
      <c r="D355" s="67"/>
      <c r="E355" s="17"/>
      <c r="F355" s="17"/>
      <c r="G355" s="17"/>
      <c r="H355" s="17"/>
      <c r="I355" s="17"/>
      <c r="J355" s="17"/>
      <c r="K355" s="17"/>
      <c r="L355" s="17"/>
      <c r="M355" s="17"/>
      <c r="N355" s="17"/>
      <c r="O355" s="17"/>
      <c r="P355" s="17"/>
      <c r="Q355" s="17"/>
      <c r="R355" s="17"/>
      <c r="V355" s="4" t="str">
        <f t="shared" si="5"/>
        <v/>
      </c>
    </row>
    <row r="356" spans="1:22" x14ac:dyDescent="0.25">
      <c r="A356" s="17"/>
      <c r="B356" s="65"/>
      <c r="C356" s="66"/>
      <c r="D356" s="67"/>
      <c r="E356" s="17"/>
      <c r="F356" s="17"/>
      <c r="G356" s="17"/>
      <c r="H356" s="17"/>
      <c r="I356" s="17"/>
      <c r="J356" s="17"/>
      <c r="K356" s="17"/>
      <c r="L356" s="17"/>
      <c r="M356" s="17"/>
      <c r="N356" s="17"/>
      <c r="O356" s="17"/>
      <c r="P356" s="17"/>
      <c r="Q356" s="17"/>
      <c r="R356" s="17"/>
      <c r="V356" s="4" t="str">
        <f t="shared" si="5"/>
        <v/>
      </c>
    </row>
    <row r="357" spans="1:22" x14ac:dyDescent="0.25">
      <c r="A357" s="17"/>
      <c r="B357" s="65"/>
      <c r="C357" s="66"/>
      <c r="D357" s="67"/>
      <c r="E357" s="17"/>
      <c r="F357" s="17"/>
      <c r="G357" s="17"/>
      <c r="H357" s="17"/>
      <c r="I357" s="17"/>
      <c r="J357" s="17"/>
      <c r="K357" s="17"/>
      <c r="L357" s="17"/>
      <c r="M357" s="17"/>
      <c r="N357" s="17"/>
      <c r="O357" s="17"/>
      <c r="P357" s="17"/>
      <c r="Q357" s="17"/>
      <c r="R357" s="17"/>
      <c r="V357" s="4" t="str">
        <f t="shared" si="5"/>
        <v/>
      </c>
    </row>
    <row r="358" spans="1:22" x14ac:dyDescent="0.25">
      <c r="A358" s="17"/>
      <c r="B358" s="65"/>
      <c r="C358" s="66"/>
      <c r="D358" s="67"/>
      <c r="E358" s="17"/>
      <c r="F358" s="17"/>
      <c r="G358" s="17"/>
      <c r="H358" s="17"/>
      <c r="I358" s="17"/>
      <c r="J358" s="17"/>
      <c r="K358" s="17"/>
      <c r="L358" s="17"/>
      <c r="M358" s="17"/>
      <c r="N358" s="17"/>
      <c r="O358" s="17"/>
      <c r="P358" s="17"/>
      <c r="Q358" s="17"/>
      <c r="R358" s="17"/>
      <c r="V358" s="4" t="str">
        <f t="shared" si="5"/>
        <v/>
      </c>
    </row>
    <row r="359" spans="1:22" x14ac:dyDescent="0.25">
      <c r="A359" s="17"/>
      <c r="B359" s="65"/>
      <c r="C359" s="66"/>
      <c r="D359" s="67"/>
      <c r="E359" s="17"/>
      <c r="F359" s="17"/>
      <c r="G359" s="17"/>
      <c r="H359" s="17"/>
      <c r="I359" s="17"/>
      <c r="J359" s="17"/>
      <c r="K359" s="17"/>
      <c r="L359" s="17"/>
      <c r="M359" s="17"/>
      <c r="N359" s="17"/>
      <c r="O359" s="17"/>
      <c r="P359" s="17"/>
      <c r="Q359" s="17"/>
      <c r="R359" s="17"/>
      <c r="V359" s="4" t="str">
        <f t="shared" si="5"/>
        <v/>
      </c>
    </row>
    <row r="360" spans="1:22" x14ac:dyDescent="0.25">
      <c r="A360" s="17"/>
      <c r="B360" s="65"/>
      <c r="C360" s="66"/>
      <c r="D360" s="67"/>
      <c r="E360" s="17"/>
      <c r="F360" s="17"/>
      <c r="G360" s="17"/>
      <c r="H360" s="17"/>
      <c r="I360" s="17"/>
      <c r="J360" s="17"/>
      <c r="K360" s="17"/>
      <c r="L360" s="17"/>
      <c r="M360" s="17"/>
      <c r="N360" s="17"/>
      <c r="O360" s="17"/>
      <c r="P360" s="17"/>
      <c r="Q360" s="17"/>
      <c r="R360" s="17"/>
      <c r="V360" s="4" t="str">
        <f t="shared" si="5"/>
        <v/>
      </c>
    </row>
    <row r="361" spans="1:22" x14ac:dyDescent="0.25">
      <c r="A361" s="17"/>
      <c r="B361" s="65"/>
      <c r="C361" s="66"/>
      <c r="D361" s="67"/>
      <c r="E361" s="17"/>
      <c r="F361" s="17"/>
      <c r="G361" s="17"/>
      <c r="H361" s="17"/>
      <c r="I361" s="17"/>
      <c r="J361" s="17"/>
      <c r="K361" s="17"/>
      <c r="L361" s="17"/>
      <c r="M361" s="17"/>
      <c r="N361" s="17"/>
      <c r="O361" s="17"/>
      <c r="P361" s="17"/>
      <c r="Q361" s="17"/>
      <c r="R361" s="17"/>
      <c r="V361" s="4" t="str">
        <f t="shared" si="5"/>
        <v/>
      </c>
    </row>
    <row r="362" spans="1:22" x14ac:dyDescent="0.25">
      <c r="A362" s="17"/>
      <c r="B362" s="65"/>
      <c r="C362" s="66"/>
      <c r="D362" s="67"/>
      <c r="E362" s="17"/>
      <c r="F362" s="17"/>
      <c r="G362" s="17"/>
      <c r="H362" s="17"/>
      <c r="I362" s="17"/>
      <c r="J362" s="17"/>
      <c r="K362" s="17"/>
      <c r="L362" s="17"/>
      <c r="M362" s="17"/>
      <c r="N362" s="17"/>
      <c r="O362" s="17"/>
      <c r="P362" s="17"/>
      <c r="Q362" s="17"/>
      <c r="R362" s="17"/>
      <c r="V362" s="4" t="str">
        <f t="shared" si="5"/>
        <v/>
      </c>
    </row>
    <row r="363" spans="1:22" x14ac:dyDescent="0.25">
      <c r="A363" s="17"/>
      <c r="B363" s="65"/>
      <c r="C363" s="66"/>
      <c r="D363" s="67"/>
      <c r="E363" s="17"/>
      <c r="F363" s="17"/>
      <c r="G363" s="17"/>
      <c r="H363" s="17"/>
      <c r="I363" s="17"/>
      <c r="J363" s="17"/>
      <c r="K363" s="17"/>
      <c r="L363" s="17"/>
      <c r="M363" s="17"/>
      <c r="N363" s="17"/>
      <c r="O363" s="17"/>
      <c r="P363" s="17"/>
      <c r="Q363" s="17"/>
      <c r="R363" s="17"/>
      <c r="V363" s="4" t="str">
        <f t="shared" si="5"/>
        <v/>
      </c>
    </row>
    <row r="364" spans="1:22" x14ac:dyDescent="0.25">
      <c r="A364" s="17"/>
      <c r="B364" s="65"/>
      <c r="C364" s="66"/>
      <c r="D364" s="67"/>
      <c r="E364" s="17"/>
      <c r="F364" s="17"/>
      <c r="G364" s="17"/>
      <c r="H364" s="17"/>
      <c r="I364" s="17"/>
      <c r="J364" s="17"/>
      <c r="K364" s="17"/>
      <c r="L364" s="17"/>
      <c r="M364" s="17"/>
      <c r="N364" s="17"/>
      <c r="O364" s="17"/>
      <c r="P364" s="17"/>
      <c r="Q364" s="17"/>
      <c r="R364" s="17"/>
      <c r="V364" s="4" t="str">
        <f t="shared" si="5"/>
        <v/>
      </c>
    </row>
    <row r="365" spans="1:22" x14ac:dyDescent="0.25">
      <c r="A365" s="17"/>
      <c r="B365" s="65"/>
      <c r="C365" s="66"/>
      <c r="D365" s="67"/>
      <c r="E365" s="17"/>
      <c r="F365" s="17"/>
      <c r="G365" s="17"/>
      <c r="H365" s="17"/>
      <c r="I365" s="17"/>
      <c r="J365" s="17"/>
      <c r="K365" s="17"/>
      <c r="L365" s="17"/>
      <c r="M365" s="17"/>
      <c r="N365" s="17"/>
      <c r="O365" s="17"/>
      <c r="P365" s="17"/>
      <c r="Q365" s="17"/>
      <c r="R365" s="17"/>
      <c r="V365" s="4" t="str">
        <f t="shared" si="5"/>
        <v/>
      </c>
    </row>
    <row r="366" spans="1:22" x14ac:dyDescent="0.25">
      <c r="A366" s="17"/>
      <c r="B366" s="65"/>
      <c r="C366" s="66"/>
      <c r="D366" s="67"/>
      <c r="E366" s="17"/>
      <c r="F366" s="17"/>
      <c r="G366" s="17"/>
      <c r="H366" s="17"/>
      <c r="I366" s="17"/>
      <c r="J366" s="17"/>
      <c r="K366" s="17"/>
      <c r="L366" s="17"/>
      <c r="M366" s="17"/>
      <c r="N366" s="17"/>
      <c r="O366" s="17"/>
      <c r="P366" s="17"/>
      <c r="Q366" s="17"/>
      <c r="R366" s="17"/>
      <c r="V366" s="4" t="str">
        <f t="shared" si="5"/>
        <v/>
      </c>
    </row>
    <row r="367" spans="1:22" x14ac:dyDescent="0.25">
      <c r="A367" s="17"/>
      <c r="B367" s="65"/>
      <c r="C367" s="66"/>
      <c r="D367" s="67"/>
      <c r="E367" s="17"/>
      <c r="F367" s="17"/>
      <c r="G367" s="17"/>
      <c r="H367" s="17"/>
      <c r="I367" s="17"/>
      <c r="J367" s="17"/>
      <c r="K367" s="17"/>
      <c r="L367" s="17"/>
      <c r="M367" s="17"/>
      <c r="N367" s="17"/>
      <c r="O367" s="17"/>
      <c r="P367" s="17"/>
      <c r="Q367" s="17"/>
      <c r="R367" s="17"/>
      <c r="V367" s="4" t="str">
        <f t="shared" si="5"/>
        <v/>
      </c>
    </row>
    <row r="368" spans="1:22" x14ac:dyDescent="0.25">
      <c r="A368" s="17"/>
      <c r="B368" s="65"/>
      <c r="C368" s="66"/>
      <c r="D368" s="67"/>
      <c r="E368" s="17"/>
      <c r="F368" s="17"/>
      <c r="G368" s="17"/>
      <c r="H368" s="17"/>
      <c r="I368" s="17"/>
      <c r="J368" s="17"/>
      <c r="K368" s="17"/>
      <c r="L368" s="17"/>
      <c r="M368" s="17"/>
      <c r="N368" s="17"/>
      <c r="O368" s="17"/>
      <c r="P368" s="17"/>
      <c r="Q368" s="17"/>
      <c r="R368" s="17"/>
      <c r="V368" s="4" t="str">
        <f t="shared" si="5"/>
        <v/>
      </c>
    </row>
    <row r="369" spans="1:22" x14ac:dyDescent="0.25">
      <c r="A369" s="17"/>
      <c r="B369" s="65"/>
      <c r="C369" s="66"/>
      <c r="D369" s="67"/>
      <c r="E369" s="17"/>
      <c r="F369" s="17"/>
      <c r="G369" s="17"/>
      <c r="H369" s="17"/>
      <c r="I369" s="17"/>
      <c r="J369" s="17"/>
      <c r="K369" s="17"/>
      <c r="L369" s="17"/>
      <c r="M369" s="17"/>
      <c r="N369" s="17"/>
      <c r="O369" s="17"/>
      <c r="P369" s="17"/>
      <c r="Q369" s="17"/>
      <c r="R369" s="17"/>
      <c r="V369" s="4" t="str">
        <f t="shared" si="5"/>
        <v/>
      </c>
    </row>
    <row r="370" spans="1:22" x14ac:dyDescent="0.25">
      <c r="A370" s="17"/>
      <c r="B370" s="65"/>
      <c r="C370" s="66"/>
      <c r="D370" s="67"/>
      <c r="E370" s="17"/>
      <c r="F370" s="17"/>
      <c r="G370" s="17"/>
      <c r="H370" s="17"/>
      <c r="I370" s="17"/>
      <c r="J370" s="17"/>
      <c r="K370" s="17"/>
      <c r="L370" s="17"/>
      <c r="M370" s="17"/>
      <c r="N370" s="17"/>
      <c r="O370" s="17"/>
      <c r="P370" s="17"/>
      <c r="Q370" s="17"/>
      <c r="R370" s="17"/>
      <c r="V370" s="4" t="str">
        <f t="shared" si="5"/>
        <v/>
      </c>
    </row>
    <row r="371" spans="1:22" x14ac:dyDescent="0.25">
      <c r="A371" s="17"/>
      <c r="B371" s="65"/>
      <c r="C371" s="66"/>
      <c r="D371" s="67"/>
      <c r="E371" s="17"/>
      <c r="F371" s="17"/>
      <c r="G371" s="17"/>
      <c r="H371" s="17"/>
      <c r="I371" s="17"/>
      <c r="J371" s="17"/>
      <c r="K371" s="17"/>
      <c r="L371" s="17"/>
      <c r="M371" s="17"/>
      <c r="N371" s="17"/>
      <c r="O371" s="17"/>
      <c r="P371" s="17"/>
      <c r="Q371" s="17"/>
      <c r="R371" s="17"/>
      <c r="V371" s="4" t="str">
        <f t="shared" si="5"/>
        <v/>
      </c>
    </row>
    <row r="372" spans="1:22" x14ac:dyDescent="0.25">
      <c r="A372" s="17"/>
      <c r="B372" s="65"/>
      <c r="C372" s="66"/>
      <c r="D372" s="67"/>
      <c r="E372" s="17"/>
      <c r="F372" s="17"/>
      <c r="G372" s="17"/>
      <c r="H372" s="17"/>
      <c r="I372" s="17"/>
      <c r="J372" s="17"/>
      <c r="K372" s="17"/>
      <c r="L372" s="17"/>
      <c r="M372" s="17"/>
      <c r="N372" s="17"/>
      <c r="O372" s="17"/>
      <c r="P372" s="17"/>
      <c r="Q372" s="17"/>
      <c r="R372" s="17"/>
      <c r="V372" s="4" t="str">
        <f t="shared" si="5"/>
        <v/>
      </c>
    </row>
    <row r="373" spans="1:22" x14ac:dyDescent="0.25">
      <c r="A373" s="17"/>
      <c r="B373" s="65"/>
      <c r="C373" s="66"/>
      <c r="D373" s="67"/>
      <c r="E373" s="17"/>
      <c r="F373" s="17"/>
      <c r="G373" s="17"/>
      <c r="H373" s="17"/>
      <c r="I373" s="17"/>
      <c r="J373" s="17"/>
      <c r="K373" s="17"/>
      <c r="L373" s="17"/>
      <c r="M373" s="17"/>
      <c r="N373" s="17"/>
      <c r="O373" s="17"/>
      <c r="P373" s="17"/>
      <c r="Q373" s="17"/>
      <c r="R373" s="17"/>
      <c r="V373" s="4" t="str">
        <f t="shared" si="5"/>
        <v/>
      </c>
    </row>
    <row r="374" spans="1:22" x14ac:dyDescent="0.25">
      <c r="A374" s="17"/>
      <c r="B374" s="65"/>
      <c r="C374" s="66"/>
      <c r="D374" s="67"/>
      <c r="E374" s="17"/>
      <c r="F374" s="17"/>
      <c r="G374" s="17"/>
      <c r="H374" s="17"/>
      <c r="I374" s="17"/>
      <c r="J374" s="17"/>
      <c r="K374" s="17"/>
      <c r="L374" s="17"/>
      <c r="M374" s="17"/>
      <c r="N374" s="17"/>
      <c r="O374" s="17"/>
      <c r="P374" s="17"/>
      <c r="Q374" s="17"/>
      <c r="R374" s="17"/>
      <c r="V374" s="4" t="str">
        <f t="shared" si="5"/>
        <v/>
      </c>
    </row>
    <row r="375" spans="1:22" x14ac:dyDescent="0.25">
      <c r="A375" s="17"/>
      <c r="B375" s="65"/>
      <c r="C375" s="66"/>
      <c r="D375" s="67"/>
      <c r="E375" s="17"/>
      <c r="F375" s="17"/>
      <c r="G375" s="17"/>
      <c r="H375" s="17"/>
      <c r="I375" s="17"/>
      <c r="J375" s="17"/>
      <c r="K375" s="17"/>
      <c r="L375" s="17"/>
      <c r="M375" s="17"/>
      <c r="N375" s="17"/>
      <c r="O375" s="17"/>
      <c r="P375" s="17"/>
      <c r="Q375" s="17"/>
      <c r="R375" s="17"/>
      <c r="V375" s="4" t="str">
        <f t="shared" si="5"/>
        <v/>
      </c>
    </row>
    <row r="376" spans="1:22" x14ac:dyDescent="0.25">
      <c r="A376" s="17"/>
      <c r="B376" s="68"/>
      <c r="C376" s="69"/>
      <c r="D376" s="70"/>
      <c r="E376" s="17"/>
      <c r="F376" s="17"/>
      <c r="G376" s="17"/>
      <c r="H376" s="17"/>
      <c r="I376" s="17"/>
      <c r="J376" s="17"/>
      <c r="K376" s="17"/>
      <c r="L376" s="17"/>
      <c r="M376" s="17"/>
      <c r="N376" s="17"/>
      <c r="O376" s="17"/>
      <c r="P376" s="17"/>
      <c r="Q376" s="17"/>
      <c r="R376" s="17"/>
      <c r="V376" s="5" t="str">
        <f t="shared" si="5"/>
        <v/>
      </c>
    </row>
    <row r="377" spans="1:22" x14ac:dyDescent="0.25">
      <c r="A377" s="17"/>
      <c r="B377" s="17"/>
      <c r="C377" s="17"/>
      <c r="D377" s="17"/>
      <c r="E377" s="17"/>
      <c r="F377" s="17"/>
      <c r="G377" s="17"/>
      <c r="H377" s="17"/>
      <c r="I377" s="17"/>
      <c r="J377" s="17"/>
      <c r="K377" s="17"/>
      <c r="L377" s="17"/>
      <c r="M377" s="17"/>
      <c r="N377" s="17"/>
      <c r="O377" s="17"/>
      <c r="P377" s="17"/>
      <c r="Q377" s="17"/>
      <c r="R377" s="17"/>
    </row>
  </sheetData>
  <sheetProtection algorithmName="SHA-512" hashValue="ls5ji/oSBKY1MWRa6RXwCYoU2Ai1vhxm9tkMSBkPmpkw+arQwiEnu+3vC9s8OO1ex850gGDc1sLfYLJcb8ScOw==" saltValue="h1DtL28yBzoImcts+KeWxw==" spinCount="100000" sheet="1" objects="1" scenarios="1" sort="0" autoFilter="0"/>
  <autoFilter ref="B10:D101" xr:uid="{C289A93E-8377-4915-AF3B-F65976E50431}"/>
  <mergeCells count="7">
    <mergeCell ref="L2:Q7"/>
    <mergeCell ref="G5:J7"/>
    <mergeCell ref="B2:D3"/>
    <mergeCell ref="B4:D4"/>
    <mergeCell ref="B5:D5"/>
    <mergeCell ref="B6:D6"/>
    <mergeCell ref="G2:J3"/>
  </mergeCells>
  <phoneticPr fontId="2" type="noConversion"/>
  <conditionalFormatting sqref="B7">
    <cfRule type="expression" dxfId="1" priority="2">
      <formula>NOT(B$7="")</formula>
    </cfRule>
  </conditionalFormatting>
  <conditionalFormatting sqref="B11:B376">
    <cfRule type="expression" dxfId="0" priority="1">
      <formula>$R11="X"</formula>
    </cfRule>
  </conditionalFormatting>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3DB65-F358-4E68-B946-5C340D666EBC}">
  <sheetPr>
    <tabColor rgb="FF002060"/>
  </sheetPr>
  <dimension ref="A1:BM76"/>
  <sheetViews>
    <sheetView zoomScaleNormal="100" workbookViewId="0"/>
  </sheetViews>
  <sheetFormatPr defaultColWidth="0" defaultRowHeight="15" zeroHeight="1" x14ac:dyDescent="0.25"/>
  <cols>
    <col min="1" max="46" width="2.85546875" style="1" customWidth="1"/>
    <col min="47" max="50" width="2.85546875" style="1" hidden="1" customWidth="1"/>
    <col min="51" max="52" width="5.7109375" style="1" hidden="1" customWidth="1"/>
    <col min="53" max="53" width="14.28515625" style="1" hidden="1" customWidth="1"/>
    <col min="54" max="65" width="11.42578125" style="1" hidden="1" customWidth="1"/>
    <col min="66" max="16384" width="2.85546875" style="1" hidden="1"/>
  </cols>
  <sheetData>
    <row r="1" spans="1:65"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row>
    <row r="2" spans="1:65" ht="15" customHeight="1" x14ac:dyDescent="0.25">
      <c r="A2" s="17"/>
      <c r="B2" s="141" t="s">
        <v>26</v>
      </c>
      <c r="C2" s="142"/>
      <c r="D2" s="142"/>
      <c r="E2" s="142"/>
      <c r="F2" s="142"/>
      <c r="G2" s="142"/>
      <c r="H2" s="142"/>
      <c r="I2" s="142"/>
      <c r="J2" s="142"/>
      <c r="K2" s="142"/>
      <c r="L2" s="142"/>
      <c r="M2" s="142"/>
      <c r="N2" s="142"/>
      <c r="O2" s="142"/>
      <c r="P2" s="142"/>
      <c r="Q2" s="142"/>
      <c r="R2" s="142"/>
      <c r="S2" s="142"/>
      <c r="T2" s="142"/>
      <c r="U2" s="142"/>
      <c r="V2" s="142"/>
      <c r="W2" s="143"/>
      <c r="X2" s="17"/>
      <c r="Y2" s="165" t="str">
        <f>CONCATENATE($BA$4, " - ", $BA$15)</f>
        <v xml:space="preserve">Invalid Date - </v>
      </c>
      <c r="Z2" s="166"/>
      <c r="AA2" s="166"/>
      <c r="AB2" s="166"/>
      <c r="AC2" s="166"/>
      <c r="AD2" s="166"/>
      <c r="AE2" s="166"/>
      <c r="AF2" s="166"/>
      <c r="AG2" s="166"/>
      <c r="AH2" s="166"/>
      <c r="AI2" s="166"/>
      <c r="AJ2" s="166"/>
      <c r="AK2" s="166"/>
      <c r="AL2" s="166"/>
      <c r="AM2" s="166"/>
      <c r="AN2" s="166"/>
      <c r="AO2" s="166"/>
      <c r="AP2" s="166"/>
      <c r="AQ2" s="166"/>
      <c r="AR2" s="166"/>
      <c r="AS2" s="167"/>
      <c r="AT2" s="17"/>
    </row>
    <row r="3" spans="1:65" ht="15" customHeight="1" x14ac:dyDescent="0.25">
      <c r="A3" s="17"/>
      <c r="B3" s="144"/>
      <c r="C3" s="145"/>
      <c r="D3" s="145"/>
      <c r="E3" s="145"/>
      <c r="F3" s="145"/>
      <c r="G3" s="145"/>
      <c r="H3" s="145"/>
      <c r="I3" s="145"/>
      <c r="J3" s="145"/>
      <c r="K3" s="145"/>
      <c r="L3" s="145"/>
      <c r="M3" s="145"/>
      <c r="N3" s="145"/>
      <c r="O3" s="145"/>
      <c r="P3" s="145"/>
      <c r="Q3" s="145"/>
      <c r="R3" s="145"/>
      <c r="S3" s="145"/>
      <c r="T3" s="145"/>
      <c r="U3" s="145"/>
      <c r="V3" s="145"/>
      <c r="W3" s="146"/>
      <c r="X3" s="17"/>
      <c r="Y3" s="168"/>
      <c r="Z3" s="169"/>
      <c r="AA3" s="169"/>
      <c r="AB3" s="169"/>
      <c r="AC3" s="169"/>
      <c r="AD3" s="169"/>
      <c r="AE3" s="169"/>
      <c r="AF3" s="169"/>
      <c r="AG3" s="169"/>
      <c r="AH3" s="169"/>
      <c r="AI3" s="169"/>
      <c r="AJ3" s="169"/>
      <c r="AK3" s="169"/>
      <c r="AL3" s="169"/>
      <c r="AM3" s="169"/>
      <c r="AN3" s="169"/>
      <c r="AO3" s="169"/>
      <c r="AP3" s="169"/>
      <c r="AQ3" s="169"/>
      <c r="AR3" s="169"/>
      <c r="AS3" s="170"/>
      <c r="AT3" s="17"/>
      <c r="BB3" s="40" t="str">
        <f>Data!H$10</f>
        <v/>
      </c>
      <c r="BC3" s="40" t="str">
        <f>Data!I$10</f>
        <v/>
      </c>
      <c r="BD3" s="40" t="str">
        <f>Data!J$10</f>
        <v/>
      </c>
      <c r="BE3" s="40" t="str">
        <f>Data!K$10</f>
        <v/>
      </c>
      <c r="BF3" s="40" t="str">
        <f>Data!L$10</f>
        <v/>
      </c>
      <c r="BG3" s="40" t="str">
        <f>Data!M$10</f>
        <v/>
      </c>
      <c r="BH3" s="40" t="str">
        <f>Data!N$10</f>
        <v/>
      </c>
      <c r="BI3" s="40" t="str">
        <f>Data!O$10</f>
        <v/>
      </c>
      <c r="BJ3" s="40" t="str">
        <f>Data!P$10</f>
        <v/>
      </c>
      <c r="BK3" s="40" t="str">
        <f>Data!Q$10</f>
        <v/>
      </c>
      <c r="BL3" s="40" t="s">
        <v>19</v>
      </c>
      <c r="BM3" s="40" t="s">
        <v>20</v>
      </c>
    </row>
    <row r="4" spans="1:65" x14ac:dyDescent="0.25">
      <c r="A4" s="17"/>
      <c r="B4" s="173" t="str">
        <f>IF('Intro &amp; Setup'!$H$16="", "", 'Intro &amp; Setup'!$H$16)</f>
        <v>Your Business</v>
      </c>
      <c r="C4" s="173"/>
      <c r="D4" s="173"/>
      <c r="E4" s="173"/>
      <c r="F4" s="173"/>
      <c r="G4" s="173"/>
      <c r="H4" s="173"/>
      <c r="I4" s="173"/>
      <c r="J4" s="173"/>
      <c r="K4" s="173"/>
      <c r="L4" s="173"/>
      <c r="M4" s="173"/>
      <c r="N4" s="173"/>
      <c r="O4" s="173"/>
      <c r="P4" s="173"/>
      <c r="Q4" s="173"/>
      <c r="R4" s="173"/>
      <c r="S4" s="173"/>
      <c r="T4" s="173"/>
      <c r="U4" s="173"/>
      <c r="V4" s="173"/>
      <c r="W4" s="173"/>
      <c r="X4" s="17"/>
      <c r="Y4" s="17"/>
      <c r="Z4" s="17"/>
      <c r="AA4" s="17"/>
      <c r="AB4" s="17"/>
      <c r="AC4" s="17"/>
      <c r="AD4" s="17"/>
      <c r="AE4" s="17"/>
      <c r="AF4" s="17"/>
      <c r="AG4" s="17"/>
      <c r="AH4" s="17"/>
      <c r="AI4" s="17"/>
      <c r="AJ4" s="17"/>
      <c r="AK4" s="17"/>
      <c r="AL4" s="17"/>
      <c r="AM4" s="17"/>
      <c r="AN4" s="17"/>
      <c r="AO4" s="17"/>
      <c r="AP4" s="17"/>
      <c r="AQ4" s="17"/>
      <c r="AR4" s="17"/>
      <c r="AS4" s="17"/>
      <c r="AT4" s="17"/>
      <c r="AY4" s="59">
        <f>MAX($AZ$4:$AZ$15)</f>
        <v>0</v>
      </c>
      <c r="AZ4" s="59">
        <f>SUM($BB4:$BK4)</f>
        <v>0</v>
      </c>
      <c r="BA4" s="3" t="str">
        <f>Data!$G11</f>
        <v>Invalid Date</v>
      </c>
      <c r="BB4" s="31" t="str">
        <f>IF(BB$3="", "", Data!H11)</f>
        <v/>
      </c>
      <c r="BC4" s="32" t="str">
        <f>IF(BC$3="", "", Data!I11)</f>
        <v/>
      </c>
      <c r="BD4" s="32" t="str">
        <f>IF(BD$3="", "", Data!J11)</f>
        <v/>
      </c>
      <c r="BE4" s="32" t="str">
        <f>IF(BE$3="", "", Data!K11)</f>
        <v/>
      </c>
      <c r="BF4" s="32" t="str">
        <f>IF(BF$3="", "", Data!L11)</f>
        <v/>
      </c>
      <c r="BG4" s="32" t="str">
        <f>IF(BG$3="", "", Data!M11)</f>
        <v/>
      </c>
      <c r="BH4" s="32" t="str">
        <f>IF(BH$3="", "", Data!N11)</f>
        <v/>
      </c>
      <c r="BI4" s="32" t="str">
        <f>IF(BI$3="", "", Data!O11)</f>
        <v/>
      </c>
      <c r="BJ4" s="32" t="str">
        <f>IF(BJ$3="", "", Data!P11)</f>
        <v/>
      </c>
      <c r="BK4" s="33" t="str">
        <f>IF(BK$3="", "", Data!Q11)</f>
        <v/>
      </c>
      <c r="BL4" s="31">
        <f>SUMIF(Data!$V$11:$V$376, $BA4, Data!C$11:C$376)</f>
        <v>0</v>
      </c>
      <c r="BM4" s="33">
        <f>SUMIF(Data!$V$11:$V$376, $BA4, Data!D$11:D$376)</f>
        <v>0</v>
      </c>
    </row>
    <row r="5" spans="1:65" x14ac:dyDescent="0.25">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Y5" s="60">
        <f t="shared" ref="AY5:AY15" si="0">MAX($AZ$4:$AZ$15)</f>
        <v>0</v>
      </c>
      <c r="AZ5" s="60">
        <f t="shared" ref="AZ5:AZ15" si="1">SUM($BB5:$BK5)</f>
        <v>0</v>
      </c>
      <c r="BA5" s="4" t="str">
        <f>Data!$G12</f>
        <v/>
      </c>
      <c r="BB5" s="34" t="str">
        <f>IF(BB$3="", "", Data!H12)</f>
        <v/>
      </c>
      <c r="BC5" s="35" t="str">
        <f>IF(BC$3="", "", Data!I12)</f>
        <v/>
      </c>
      <c r="BD5" s="35" t="str">
        <f>IF(BD$3="", "", Data!J12)</f>
        <v/>
      </c>
      <c r="BE5" s="35" t="str">
        <f>IF(BE$3="", "", Data!K12)</f>
        <v/>
      </c>
      <c r="BF5" s="35" t="str">
        <f>IF(BF$3="", "", Data!L12)</f>
        <v/>
      </c>
      <c r="BG5" s="35" t="str">
        <f>IF(BG$3="", "", Data!M12)</f>
        <v/>
      </c>
      <c r="BH5" s="35" t="str">
        <f>IF(BH$3="", "", Data!N12)</f>
        <v/>
      </c>
      <c r="BI5" s="35" t="str">
        <f>IF(BI$3="", "", Data!O12)</f>
        <v/>
      </c>
      <c r="BJ5" s="35" t="str">
        <f>IF(BJ$3="", "", Data!P12)</f>
        <v/>
      </c>
      <c r="BK5" s="36" t="str">
        <f>IF(BK$3="", "", Data!Q12)</f>
        <v/>
      </c>
      <c r="BL5" s="34">
        <f>SUMIF(Data!$V$11:$V$376, $BA5, Data!C$11:C$376)</f>
        <v>0</v>
      </c>
      <c r="BM5" s="36">
        <f>SUMIF(Data!$V$11:$V$376, $BA5, Data!D$11:D$376)</f>
        <v>0</v>
      </c>
    </row>
    <row r="6" spans="1:65" x14ac:dyDescent="0.2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Y6" s="60">
        <f t="shared" si="0"/>
        <v>0</v>
      </c>
      <c r="AZ6" s="60">
        <f t="shared" si="1"/>
        <v>0</v>
      </c>
      <c r="BA6" s="4" t="str">
        <f>Data!$G13</f>
        <v/>
      </c>
      <c r="BB6" s="34" t="str">
        <f>IF(BB$3="", "", Data!H13)</f>
        <v/>
      </c>
      <c r="BC6" s="35" t="str">
        <f>IF(BC$3="", "", Data!I13)</f>
        <v/>
      </c>
      <c r="BD6" s="35" t="str">
        <f>IF(BD$3="", "", Data!J13)</f>
        <v/>
      </c>
      <c r="BE6" s="35" t="str">
        <f>IF(BE$3="", "", Data!K13)</f>
        <v/>
      </c>
      <c r="BF6" s="35" t="str">
        <f>IF(BF$3="", "", Data!L13)</f>
        <v/>
      </c>
      <c r="BG6" s="35" t="str">
        <f>IF(BG$3="", "", Data!M13)</f>
        <v/>
      </c>
      <c r="BH6" s="35" t="str">
        <f>IF(BH$3="", "", Data!N13)</f>
        <v/>
      </c>
      <c r="BI6" s="35" t="str">
        <f>IF(BI$3="", "", Data!O13)</f>
        <v/>
      </c>
      <c r="BJ6" s="35" t="str">
        <f>IF(BJ$3="", "", Data!P13)</f>
        <v/>
      </c>
      <c r="BK6" s="36" t="str">
        <f>IF(BK$3="", "", Data!Q13)</f>
        <v/>
      </c>
      <c r="BL6" s="34">
        <f>SUMIF(Data!$V$11:$V$376, $BA6, Data!C$11:C$376)</f>
        <v>0</v>
      </c>
      <c r="BM6" s="36">
        <f>SUMIF(Data!$V$11:$V$376, $BA6, Data!D$11:D$376)</f>
        <v>0</v>
      </c>
    </row>
    <row r="7" spans="1:65" x14ac:dyDescent="0.25">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Y7" s="60">
        <f t="shared" si="0"/>
        <v>0</v>
      </c>
      <c r="AZ7" s="60">
        <f t="shared" si="1"/>
        <v>0</v>
      </c>
      <c r="BA7" s="4" t="str">
        <f>Data!$G14</f>
        <v/>
      </c>
      <c r="BB7" s="34" t="str">
        <f>IF(BB$3="", "", Data!H14)</f>
        <v/>
      </c>
      <c r="BC7" s="35" t="str">
        <f>IF(BC$3="", "", Data!I14)</f>
        <v/>
      </c>
      <c r="BD7" s="35" t="str">
        <f>IF(BD$3="", "", Data!J14)</f>
        <v/>
      </c>
      <c r="BE7" s="35" t="str">
        <f>IF(BE$3="", "", Data!K14)</f>
        <v/>
      </c>
      <c r="BF7" s="35" t="str">
        <f>IF(BF$3="", "", Data!L14)</f>
        <v/>
      </c>
      <c r="BG7" s="35" t="str">
        <f>IF(BG$3="", "", Data!M14)</f>
        <v/>
      </c>
      <c r="BH7" s="35" t="str">
        <f>IF(BH$3="", "", Data!N14)</f>
        <v/>
      </c>
      <c r="BI7" s="35" t="str">
        <f>IF(BI$3="", "", Data!O14)</f>
        <v/>
      </c>
      <c r="BJ7" s="35" t="str">
        <f>IF(BJ$3="", "", Data!P14)</f>
        <v/>
      </c>
      <c r="BK7" s="36" t="str">
        <f>IF(BK$3="", "", Data!Q14)</f>
        <v/>
      </c>
      <c r="BL7" s="34">
        <f>SUMIF(Data!$V$11:$V$376, $BA7, Data!C$11:C$376)</f>
        <v>0</v>
      </c>
      <c r="BM7" s="36">
        <f>SUMIF(Data!$V$11:$V$376, $BA7, Data!D$11:D$376)</f>
        <v>0</v>
      </c>
    </row>
    <row r="8" spans="1:65" x14ac:dyDescent="0.25">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Y8" s="60">
        <f t="shared" si="0"/>
        <v>0</v>
      </c>
      <c r="AZ8" s="60">
        <f t="shared" si="1"/>
        <v>0</v>
      </c>
      <c r="BA8" s="4" t="str">
        <f>Data!$G15</f>
        <v/>
      </c>
      <c r="BB8" s="34" t="str">
        <f>IF(BB$3="", "", Data!H15)</f>
        <v/>
      </c>
      <c r="BC8" s="35" t="str">
        <f>IF(BC$3="", "", Data!I15)</f>
        <v/>
      </c>
      <c r="BD8" s="35" t="str">
        <f>IF(BD$3="", "", Data!J15)</f>
        <v/>
      </c>
      <c r="BE8" s="35" t="str">
        <f>IF(BE$3="", "", Data!K15)</f>
        <v/>
      </c>
      <c r="BF8" s="35" t="str">
        <f>IF(BF$3="", "", Data!L15)</f>
        <v/>
      </c>
      <c r="BG8" s="35" t="str">
        <f>IF(BG$3="", "", Data!M15)</f>
        <v/>
      </c>
      <c r="BH8" s="35" t="str">
        <f>IF(BH$3="", "", Data!N15)</f>
        <v/>
      </c>
      <c r="BI8" s="35" t="str">
        <f>IF(BI$3="", "", Data!O15)</f>
        <v/>
      </c>
      <c r="BJ8" s="35" t="str">
        <f>IF(BJ$3="", "", Data!P15)</f>
        <v/>
      </c>
      <c r="BK8" s="36" t="str">
        <f>IF(BK$3="", "", Data!Q15)</f>
        <v/>
      </c>
      <c r="BL8" s="34">
        <f>SUMIF(Data!$V$11:$V$376, $BA8, Data!C$11:C$376)</f>
        <v>0</v>
      </c>
      <c r="BM8" s="36">
        <f>SUMIF(Data!$V$11:$V$376, $BA8, Data!D$11:D$376)</f>
        <v>0</v>
      </c>
    </row>
    <row r="9" spans="1:65" x14ac:dyDescent="0.25">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Y9" s="60">
        <f t="shared" si="0"/>
        <v>0</v>
      </c>
      <c r="AZ9" s="60">
        <f t="shared" si="1"/>
        <v>0</v>
      </c>
      <c r="BA9" s="4" t="str">
        <f>Data!$G16</f>
        <v/>
      </c>
      <c r="BB9" s="34" t="str">
        <f>IF(BB$3="", "", Data!H16)</f>
        <v/>
      </c>
      <c r="BC9" s="35" t="str">
        <f>IF(BC$3="", "", Data!I16)</f>
        <v/>
      </c>
      <c r="BD9" s="35" t="str">
        <f>IF(BD$3="", "", Data!J16)</f>
        <v/>
      </c>
      <c r="BE9" s="35" t="str">
        <f>IF(BE$3="", "", Data!K16)</f>
        <v/>
      </c>
      <c r="BF9" s="35" t="str">
        <f>IF(BF$3="", "", Data!L16)</f>
        <v/>
      </c>
      <c r="BG9" s="35" t="str">
        <f>IF(BG$3="", "", Data!M16)</f>
        <v/>
      </c>
      <c r="BH9" s="35" t="str">
        <f>IF(BH$3="", "", Data!N16)</f>
        <v/>
      </c>
      <c r="BI9" s="35" t="str">
        <f>IF(BI$3="", "", Data!O16)</f>
        <v/>
      </c>
      <c r="BJ9" s="35" t="str">
        <f>IF(BJ$3="", "", Data!P16)</f>
        <v/>
      </c>
      <c r="BK9" s="36" t="str">
        <f>IF(BK$3="", "", Data!Q16)</f>
        <v/>
      </c>
      <c r="BL9" s="34">
        <f>SUMIF(Data!$V$11:$V$376, $BA9, Data!C$11:C$376)</f>
        <v>0</v>
      </c>
      <c r="BM9" s="36">
        <f>SUMIF(Data!$V$11:$V$376, $BA9, Data!D$11:D$376)</f>
        <v>0</v>
      </c>
    </row>
    <row r="10" spans="1:65" x14ac:dyDescent="0.25">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Y10" s="60">
        <f t="shared" si="0"/>
        <v>0</v>
      </c>
      <c r="AZ10" s="60">
        <f t="shared" si="1"/>
        <v>0</v>
      </c>
      <c r="BA10" s="4" t="str">
        <f>Data!$G17</f>
        <v/>
      </c>
      <c r="BB10" s="34" t="str">
        <f>IF(BB$3="", "", Data!H17)</f>
        <v/>
      </c>
      <c r="BC10" s="35" t="str">
        <f>IF(BC$3="", "", Data!I17)</f>
        <v/>
      </c>
      <c r="BD10" s="35" t="str">
        <f>IF(BD$3="", "", Data!J17)</f>
        <v/>
      </c>
      <c r="BE10" s="35" t="str">
        <f>IF(BE$3="", "", Data!K17)</f>
        <v/>
      </c>
      <c r="BF10" s="35" t="str">
        <f>IF(BF$3="", "", Data!L17)</f>
        <v/>
      </c>
      <c r="BG10" s="35" t="str">
        <f>IF(BG$3="", "", Data!M17)</f>
        <v/>
      </c>
      <c r="BH10" s="35" t="str">
        <f>IF(BH$3="", "", Data!N17)</f>
        <v/>
      </c>
      <c r="BI10" s="35" t="str">
        <f>IF(BI$3="", "", Data!O17)</f>
        <v/>
      </c>
      <c r="BJ10" s="35" t="str">
        <f>IF(BJ$3="", "", Data!P17)</f>
        <v/>
      </c>
      <c r="BK10" s="36" t="str">
        <f>IF(BK$3="", "", Data!Q17)</f>
        <v/>
      </c>
      <c r="BL10" s="34">
        <f>SUMIF(Data!$V$11:$V$376, $BA10, Data!C$11:C$376)</f>
        <v>0</v>
      </c>
      <c r="BM10" s="36">
        <f>SUMIF(Data!$V$11:$V$376, $BA10, Data!D$11:D$376)</f>
        <v>0</v>
      </c>
    </row>
    <row r="11" spans="1:65" x14ac:dyDescent="0.25">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Y11" s="60">
        <f t="shared" si="0"/>
        <v>0</v>
      </c>
      <c r="AZ11" s="60">
        <f t="shared" si="1"/>
        <v>0</v>
      </c>
      <c r="BA11" s="4" t="str">
        <f>Data!$G18</f>
        <v/>
      </c>
      <c r="BB11" s="34" t="str">
        <f>IF(BB$3="", "", Data!H18)</f>
        <v/>
      </c>
      <c r="BC11" s="35" t="str">
        <f>IF(BC$3="", "", Data!I18)</f>
        <v/>
      </c>
      <c r="BD11" s="35" t="str">
        <f>IF(BD$3="", "", Data!J18)</f>
        <v/>
      </c>
      <c r="BE11" s="35" t="str">
        <f>IF(BE$3="", "", Data!K18)</f>
        <v/>
      </c>
      <c r="BF11" s="35" t="str">
        <f>IF(BF$3="", "", Data!L18)</f>
        <v/>
      </c>
      <c r="BG11" s="35" t="str">
        <f>IF(BG$3="", "", Data!M18)</f>
        <v/>
      </c>
      <c r="BH11" s="35" t="str">
        <f>IF(BH$3="", "", Data!N18)</f>
        <v/>
      </c>
      <c r="BI11" s="35" t="str">
        <f>IF(BI$3="", "", Data!O18)</f>
        <v/>
      </c>
      <c r="BJ11" s="35" t="str">
        <f>IF(BJ$3="", "", Data!P18)</f>
        <v/>
      </c>
      <c r="BK11" s="36" t="str">
        <f>IF(BK$3="", "", Data!Q18)</f>
        <v/>
      </c>
      <c r="BL11" s="34">
        <f>SUMIF(Data!$V$11:$V$376, $BA11, Data!C$11:C$376)</f>
        <v>0</v>
      </c>
      <c r="BM11" s="36">
        <f>SUMIF(Data!$V$11:$V$376, $BA11, Data!D$11:D$376)</f>
        <v>0</v>
      </c>
    </row>
    <row r="12" spans="1:65"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Y12" s="60">
        <f t="shared" si="0"/>
        <v>0</v>
      </c>
      <c r="AZ12" s="60">
        <f t="shared" si="1"/>
        <v>0</v>
      </c>
      <c r="BA12" s="4" t="str">
        <f>Data!$G19</f>
        <v/>
      </c>
      <c r="BB12" s="34" t="str">
        <f>IF(BB$3="", "", Data!H19)</f>
        <v/>
      </c>
      <c r="BC12" s="35" t="str">
        <f>IF(BC$3="", "", Data!I19)</f>
        <v/>
      </c>
      <c r="BD12" s="35" t="str">
        <f>IF(BD$3="", "", Data!J19)</f>
        <v/>
      </c>
      <c r="BE12" s="35" t="str">
        <f>IF(BE$3="", "", Data!K19)</f>
        <v/>
      </c>
      <c r="BF12" s="35" t="str">
        <f>IF(BF$3="", "", Data!L19)</f>
        <v/>
      </c>
      <c r="BG12" s="35" t="str">
        <f>IF(BG$3="", "", Data!M19)</f>
        <v/>
      </c>
      <c r="BH12" s="35" t="str">
        <f>IF(BH$3="", "", Data!N19)</f>
        <v/>
      </c>
      <c r="BI12" s="35" t="str">
        <f>IF(BI$3="", "", Data!O19)</f>
        <v/>
      </c>
      <c r="BJ12" s="35" t="str">
        <f>IF(BJ$3="", "", Data!P19)</f>
        <v/>
      </c>
      <c r="BK12" s="36" t="str">
        <f>IF(BK$3="", "", Data!Q19)</f>
        <v/>
      </c>
      <c r="BL12" s="34">
        <f>SUMIF(Data!$V$11:$V$376, $BA12, Data!C$11:C$376)</f>
        <v>0</v>
      </c>
      <c r="BM12" s="36">
        <f>SUMIF(Data!$V$11:$V$376, $BA12, Data!D$11:D$376)</f>
        <v>0</v>
      </c>
    </row>
    <row r="13" spans="1:65"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Y13" s="60">
        <f t="shared" si="0"/>
        <v>0</v>
      </c>
      <c r="AZ13" s="60">
        <f t="shared" si="1"/>
        <v>0</v>
      </c>
      <c r="BA13" s="4" t="str">
        <f>Data!$G20</f>
        <v/>
      </c>
      <c r="BB13" s="34" t="str">
        <f>IF(BB$3="", "", Data!H20)</f>
        <v/>
      </c>
      <c r="BC13" s="35" t="str">
        <f>IF(BC$3="", "", Data!I20)</f>
        <v/>
      </c>
      <c r="BD13" s="35" t="str">
        <f>IF(BD$3="", "", Data!J20)</f>
        <v/>
      </c>
      <c r="BE13" s="35" t="str">
        <f>IF(BE$3="", "", Data!K20)</f>
        <v/>
      </c>
      <c r="BF13" s="35" t="str">
        <f>IF(BF$3="", "", Data!L20)</f>
        <v/>
      </c>
      <c r="BG13" s="35" t="str">
        <f>IF(BG$3="", "", Data!M20)</f>
        <v/>
      </c>
      <c r="BH13" s="35" t="str">
        <f>IF(BH$3="", "", Data!N20)</f>
        <v/>
      </c>
      <c r="BI13" s="35" t="str">
        <f>IF(BI$3="", "", Data!O20)</f>
        <v/>
      </c>
      <c r="BJ13" s="35" t="str">
        <f>IF(BJ$3="", "", Data!P20)</f>
        <v/>
      </c>
      <c r="BK13" s="36" t="str">
        <f>IF(BK$3="", "", Data!Q20)</f>
        <v/>
      </c>
      <c r="BL13" s="34">
        <f>SUMIF(Data!$V$11:$V$376, $BA13, Data!C$11:C$376)</f>
        <v>0</v>
      </c>
      <c r="BM13" s="36">
        <f>SUMIF(Data!$V$11:$V$376, $BA13, Data!D$11:D$376)</f>
        <v>0</v>
      </c>
    </row>
    <row r="14" spans="1:65" x14ac:dyDescent="0.25">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Y14" s="60">
        <f t="shared" si="0"/>
        <v>0</v>
      </c>
      <c r="AZ14" s="60">
        <f t="shared" si="1"/>
        <v>0</v>
      </c>
      <c r="BA14" s="4" t="str">
        <f>Data!$G21</f>
        <v/>
      </c>
      <c r="BB14" s="34" t="str">
        <f>IF(BB$3="", "", Data!H21)</f>
        <v/>
      </c>
      <c r="BC14" s="35" t="str">
        <f>IF(BC$3="", "", Data!I21)</f>
        <v/>
      </c>
      <c r="BD14" s="35" t="str">
        <f>IF(BD$3="", "", Data!J21)</f>
        <v/>
      </c>
      <c r="BE14" s="35" t="str">
        <f>IF(BE$3="", "", Data!K21)</f>
        <v/>
      </c>
      <c r="BF14" s="35" t="str">
        <f>IF(BF$3="", "", Data!L21)</f>
        <v/>
      </c>
      <c r="BG14" s="35" t="str">
        <f>IF(BG$3="", "", Data!M21)</f>
        <v/>
      </c>
      <c r="BH14" s="35" t="str">
        <f>IF(BH$3="", "", Data!N21)</f>
        <v/>
      </c>
      <c r="BI14" s="35" t="str">
        <f>IF(BI$3="", "", Data!O21)</f>
        <v/>
      </c>
      <c r="BJ14" s="35" t="str">
        <f>IF(BJ$3="", "", Data!P21)</f>
        <v/>
      </c>
      <c r="BK14" s="36" t="str">
        <f>IF(BK$3="", "", Data!Q21)</f>
        <v/>
      </c>
      <c r="BL14" s="34">
        <f>SUMIF(Data!$V$11:$V$376, $BA14, Data!C$11:C$376)</f>
        <v>0</v>
      </c>
      <c r="BM14" s="36">
        <f>SUMIF(Data!$V$11:$V$376, $BA14, Data!D$11:D$376)</f>
        <v>0</v>
      </c>
    </row>
    <row r="15" spans="1:65" x14ac:dyDescent="0.25">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Y15" s="61">
        <f t="shared" si="0"/>
        <v>0</v>
      </c>
      <c r="AZ15" s="61">
        <f t="shared" si="1"/>
        <v>0</v>
      </c>
      <c r="BA15" s="5" t="str">
        <f>Data!$G22</f>
        <v/>
      </c>
      <c r="BB15" s="37" t="str">
        <f>IF(BB$3="", "", Data!H22)</f>
        <v/>
      </c>
      <c r="BC15" s="38" t="str">
        <f>IF(BC$3="", "", Data!I22)</f>
        <v/>
      </c>
      <c r="BD15" s="38" t="str">
        <f>IF(BD$3="", "", Data!J22)</f>
        <v/>
      </c>
      <c r="BE15" s="38" t="str">
        <f>IF(BE$3="", "", Data!K22)</f>
        <v/>
      </c>
      <c r="BF15" s="38" t="str">
        <f>IF(BF$3="", "", Data!L22)</f>
        <v/>
      </c>
      <c r="BG15" s="38" t="str">
        <f>IF(BG$3="", "", Data!M22)</f>
        <v/>
      </c>
      <c r="BH15" s="38" t="str">
        <f>IF(BH$3="", "", Data!N22)</f>
        <v/>
      </c>
      <c r="BI15" s="38" t="str">
        <f>IF(BI$3="", "", Data!O22)</f>
        <v/>
      </c>
      <c r="BJ15" s="38" t="str">
        <f>IF(BJ$3="", "", Data!P22)</f>
        <v/>
      </c>
      <c r="BK15" s="39" t="str">
        <f>IF(BK$3="", "", Data!Q22)</f>
        <v/>
      </c>
      <c r="BL15" s="37">
        <f>SUMIF(Data!$V$11:$V$376, $BA15, Data!C$11:C$376)</f>
        <v>0</v>
      </c>
      <c r="BM15" s="39">
        <f>SUMIF(Data!$V$11:$V$376, $BA15, Data!D$11:D$376)</f>
        <v>0</v>
      </c>
    </row>
    <row r="16" spans="1:65" x14ac:dyDescent="0.25">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BB16" s="42">
        <f>SUM(BB$4:BB$15)</f>
        <v>0</v>
      </c>
      <c r="BC16" s="42">
        <f t="shared" ref="BC16:BM16" si="2">SUM(BC$4:BC$15)</f>
        <v>0</v>
      </c>
      <c r="BD16" s="42">
        <f t="shared" si="2"/>
        <v>0</v>
      </c>
      <c r="BE16" s="42">
        <f t="shared" si="2"/>
        <v>0</v>
      </c>
      <c r="BF16" s="42">
        <f t="shared" si="2"/>
        <v>0</v>
      </c>
      <c r="BG16" s="42">
        <f t="shared" si="2"/>
        <v>0</v>
      </c>
      <c r="BH16" s="42">
        <f t="shared" si="2"/>
        <v>0</v>
      </c>
      <c r="BI16" s="42">
        <f t="shared" si="2"/>
        <v>0</v>
      </c>
      <c r="BJ16" s="42">
        <f t="shared" si="2"/>
        <v>0</v>
      </c>
      <c r="BK16" s="42">
        <f t="shared" si="2"/>
        <v>0</v>
      </c>
      <c r="BL16" s="42">
        <f t="shared" si="2"/>
        <v>0</v>
      </c>
      <c r="BM16" s="42">
        <f t="shared" si="2"/>
        <v>0</v>
      </c>
    </row>
    <row r="17" spans="1:65" x14ac:dyDescent="0.25">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BB17" s="42">
        <f>MAX($BB$16:$BK$16)</f>
        <v>0</v>
      </c>
      <c r="BC17" s="42">
        <f t="shared" ref="BC17:BK17" si="3">MAX($BB$16:$BK$16)</f>
        <v>0</v>
      </c>
      <c r="BD17" s="42">
        <f t="shared" si="3"/>
        <v>0</v>
      </c>
      <c r="BE17" s="42">
        <f t="shared" si="3"/>
        <v>0</v>
      </c>
      <c r="BF17" s="42">
        <f t="shared" si="3"/>
        <v>0</v>
      </c>
      <c r="BG17" s="42">
        <f t="shared" si="3"/>
        <v>0</v>
      </c>
      <c r="BH17" s="42">
        <f t="shared" si="3"/>
        <v>0</v>
      </c>
      <c r="BI17" s="42">
        <f t="shared" si="3"/>
        <v>0</v>
      </c>
      <c r="BJ17" s="42">
        <f t="shared" si="3"/>
        <v>0</v>
      </c>
      <c r="BK17" s="42">
        <f t="shared" si="3"/>
        <v>0</v>
      </c>
      <c r="BL17" s="42">
        <f t="shared" ref="BL17:BM17" si="4">MAX(BL$4:BL$15)</f>
        <v>0</v>
      </c>
      <c r="BM17" s="42">
        <f t="shared" si="4"/>
        <v>0</v>
      </c>
    </row>
    <row r="18" spans="1:65" x14ac:dyDescent="0.25">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5" x14ac:dyDescent="0.25">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BB19" s="40" t="str">
        <f>Data!H$10</f>
        <v/>
      </c>
      <c r="BC19" s="40" t="str">
        <f>Data!I$10</f>
        <v/>
      </c>
      <c r="BD19" s="40" t="str">
        <f>Data!J$10</f>
        <v/>
      </c>
      <c r="BE19" s="40" t="str">
        <f>Data!K$10</f>
        <v/>
      </c>
      <c r="BF19" s="40" t="str">
        <f>Data!L$10</f>
        <v/>
      </c>
      <c r="BG19" s="40" t="str">
        <f>Data!M$10</f>
        <v/>
      </c>
      <c r="BH19" s="40" t="str">
        <f>Data!N$10</f>
        <v/>
      </c>
      <c r="BI19" s="40" t="str">
        <f>Data!O$10</f>
        <v/>
      </c>
      <c r="BJ19" s="40" t="str">
        <f>Data!P$10</f>
        <v/>
      </c>
      <c r="BK19" s="40" t="str">
        <f>Data!Q$10</f>
        <v/>
      </c>
      <c r="BL19" s="40" t="s">
        <v>19</v>
      </c>
      <c r="BM19" s="40" t="s">
        <v>20</v>
      </c>
    </row>
    <row r="20" spans="1:65" x14ac:dyDescent="0.25">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BA20" s="3" t="str">
        <f>$BA4</f>
        <v>Invalid Date</v>
      </c>
      <c r="BB20" s="50" t="str">
        <f>IFERROR(BB4/$AY4, "")</f>
        <v/>
      </c>
      <c r="BC20" s="51" t="str">
        <f t="shared" ref="BC20:BK20" si="5">IFERROR(BC4/$AY4, "")</f>
        <v/>
      </c>
      <c r="BD20" s="51" t="str">
        <f t="shared" si="5"/>
        <v/>
      </c>
      <c r="BE20" s="51" t="str">
        <f t="shared" si="5"/>
        <v/>
      </c>
      <c r="BF20" s="51" t="str">
        <f t="shared" si="5"/>
        <v/>
      </c>
      <c r="BG20" s="51" t="str">
        <f t="shared" si="5"/>
        <v/>
      </c>
      <c r="BH20" s="51" t="str">
        <f t="shared" si="5"/>
        <v/>
      </c>
      <c r="BI20" s="51" t="str">
        <f t="shared" si="5"/>
        <v/>
      </c>
      <c r="BJ20" s="51" t="str">
        <f t="shared" si="5"/>
        <v/>
      </c>
      <c r="BK20" s="52" t="str">
        <f t="shared" si="5"/>
        <v/>
      </c>
      <c r="BL20" s="50" t="str">
        <f t="shared" ref="BL20:BM20" si="6">IFERROR(BL4/BL$17, "")</f>
        <v/>
      </c>
      <c r="BM20" s="52" t="str">
        <f t="shared" si="6"/>
        <v/>
      </c>
    </row>
    <row r="21" spans="1:65" x14ac:dyDescent="0.25">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BA21" s="4" t="str">
        <f t="shared" ref="BA21:BA31" si="7">$BA5</f>
        <v/>
      </c>
      <c r="BB21" s="53" t="str">
        <f t="shared" ref="BB21:BK31" si="8">IFERROR(BB5/$AY5, "")</f>
        <v/>
      </c>
      <c r="BC21" s="54" t="str">
        <f t="shared" si="8"/>
        <v/>
      </c>
      <c r="BD21" s="54" t="str">
        <f t="shared" si="8"/>
        <v/>
      </c>
      <c r="BE21" s="54" t="str">
        <f t="shared" si="8"/>
        <v/>
      </c>
      <c r="BF21" s="54" t="str">
        <f t="shared" si="8"/>
        <v/>
      </c>
      <c r="BG21" s="54" t="str">
        <f t="shared" si="8"/>
        <v/>
      </c>
      <c r="BH21" s="54" t="str">
        <f t="shared" si="8"/>
        <v/>
      </c>
      <c r="BI21" s="54" t="str">
        <f t="shared" si="8"/>
        <v/>
      </c>
      <c r="BJ21" s="54" t="str">
        <f t="shared" si="8"/>
        <v/>
      </c>
      <c r="BK21" s="55" t="str">
        <f t="shared" si="8"/>
        <v/>
      </c>
      <c r="BL21" s="53" t="str">
        <f t="shared" ref="BL21:BM31" si="9">IFERROR(BL5/BL$17, "")</f>
        <v/>
      </c>
      <c r="BM21" s="55" t="str">
        <f t="shared" si="9"/>
        <v/>
      </c>
    </row>
    <row r="22" spans="1:65" x14ac:dyDescent="0.25">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BA22" s="4" t="str">
        <f t="shared" si="7"/>
        <v/>
      </c>
      <c r="BB22" s="53" t="str">
        <f t="shared" si="8"/>
        <v/>
      </c>
      <c r="BC22" s="54" t="str">
        <f t="shared" si="8"/>
        <v/>
      </c>
      <c r="BD22" s="54" t="str">
        <f t="shared" si="8"/>
        <v/>
      </c>
      <c r="BE22" s="54" t="str">
        <f t="shared" si="8"/>
        <v/>
      </c>
      <c r="BF22" s="54" t="str">
        <f t="shared" si="8"/>
        <v/>
      </c>
      <c r="BG22" s="54" t="str">
        <f t="shared" si="8"/>
        <v/>
      </c>
      <c r="BH22" s="54" t="str">
        <f t="shared" si="8"/>
        <v/>
      </c>
      <c r="BI22" s="54" t="str">
        <f t="shared" si="8"/>
        <v/>
      </c>
      <c r="BJ22" s="54" t="str">
        <f t="shared" si="8"/>
        <v/>
      </c>
      <c r="BK22" s="55" t="str">
        <f t="shared" si="8"/>
        <v/>
      </c>
      <c r="BL22" s="53" t="str">
        <f t="shared" si="9"/>
        <v/>
      </c>
      <c r="BM22" s="55" t="str">
        <f t="shared" si="9"/>
        <v/>
      </c>
    </row>
    <row r="23" spans="1:65" x14ac:dyDescent="0.25">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BA23" s="4" t="str">
        <f t="shared" si="7"/>
        <v/>
      </c>
      <c r="BB23" s="53" t="str">
        <f t="shared" si="8"/>
        <v/>
      </c>
      <c r="BC23" s="54" t="str">
        <f t="shared" si="8"/>
        <v/>
      </c>
      <c r="BD23" s="54" t="str">
        <f t="shared" si="8"/>
        <v/>
      </c>
      <c r="BE23" s="54" t="str">
        <f t="shared" si="8"/>
        <v/>
      </c>
      <c r="BF23" s="54" t="str">
        <f t="shared" si="8"/>
        <v/>
      </c>
      <c r="BG23" s="54" t="str">
        <f t="shared" si="8"/>
        <v/>
      </c>
      <c r="BH23" s="54" t="str">
        <f t="shared" si="8"/>
        <v/>
      </c>
      <c r="BI23" s="54" t="str">
        <f t="shared" si="8"/>
        <v/>
      </c>
      <c r="BJ23" s="54" t="str">
        <f t="shared" si="8"/>
        <v/>
      </c>
      <c r="BK23" s="55" t="str">
        <f t="shared" si="8"/>
        <v/>
      </c>
      <c r="BL23" s="53" t="str">
        <f t="shared" si="9"/>
        <v/>
      </c>
      <c r="BM23" s="55" t="str">
        <f t="shared" si="9"/>
        <v/>
      </c>
    </row>
    <row r="24" spans="1:65" x14ac:dyDescent="0.25">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BA24" s="4" t="str">
        <f t="shared" si="7"/>
        <v/>
      </c>
      <c r="BB24" s="53" t="str">
        <f t="shared" si="8"/>
        <v/>
      </c>
      <c r="BC24" s="54" t="str">
        <f t="shared" si="8"/>
        <v/>
      </c>
      <c r="BD24" s="54" t="str">
        <f t="shared" si="8"/>
        <v/>
      </c>
      <c r="BE24" s="54" t="str">
        <f t="shared" si="8"/>
        <v/>
      </c>
      <c r="BF24" s="54" t="str">
        <f t="shared" si="8"/>
        <v/>
      </c>
      <c r="BG24" s="54" t="str">
        <f t="shared" si="8"/>
        <v/>
      </c>
      <c r="BH24" s="54" t="str">
        <f t="shared" si="8"/>
        <v/>
      </c>
      <c r="BI24" s="54" t="str">
        <f t="shared" si="8"/>
        <v/>
      </c>
      <c r="BJ24" s="54" t="str">
        <f t="shared" si="8"/>
        <v/>
      </c>
      <c r="BK24" s="55" t="str">
        <f t="shared" si="8"/>
        <v/>
      </c>
      <c r="BL24" s="53" t="str">
        <f t="shared" si="9"/>
        <v/>
      </c>
      <c r="BM24" s="55" t="str">
        <f t="shared" si="9"/>
        <v/>
      </c>
    </row>
    <row r="25" spans="1:65" x14ac:dyDescent="0.25">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BA25" s="4" t="str">
        <f t="shared" si="7"/>
        <v/>
      </c>
      <c r="BB25" s="53" t="str">
        <f t="shared" si="8"/>
        <v/>
      </c>
      <c r="BC25" s="54" t="str">
        <f t="shared" si="8"/>
        <v/>
      </c>
      <c r="BD25" s="54" t="str">
        <f t="shared" si="8"/>
        <v/>
      </c>
      <c r="BE25" s="54" t="str">
        <f t="shared" si="8"/>
        <v/>
      </c>
      <c r="BF25" s="54" t="str">
        <f t="shared" si="8"/>
        <v/>
      </c>
      <c r="BG25" s="54" t="str">
        <f t="shared" si="8"/>
        <v/>
      </c>
      <c r="BH25" s="54" t="str">
        <f t="shared" si="8"/>
        <v/>
      </c>
      <c r="BI25" s="54" t="str">
        <f t="shared" si="8"/>
        <v/>
      </c>
      <c r="BJ25" s="54" t="str">
        <f t="shared" si="8"/>
        <v/>
      </c>
      <c r="BK25" s="55" t="str">
        <f t="shared" si="8"/>
        <v/>
      </c>
      <c r="BL25" s="53" t="str">
        <f t="shared" si="9"/>
        <v/>
      </c>
      <c r="BM25" s="55" t="str">
        <f t="shared" si="9"/>
        <v/>
      </c>
    </row>
    <row r="26" spans="1:65" x14ac:dyDescent="0.25">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BA26" s="4" t="str">
        <f t="shared" si="7"/>
        <v/>
      </c>
      <c r="BB26" s="53" t="str">
        <f t="shared" si="8"/>
        <v/>
      </c>
      <c r="BC26" s="54" t="str">
        <f t="shared" si="8"/>
        <v/>
      </c>
      <c r="BD26" s="54" t="str">
        <f t="shared" si="8"/>
        <v/>
      </c>
      <c r="BE26" s="54" t="str">
        <f t="shared" si="8"/>
        <v/>
      </c>
      <c r="BF26" s="54" t="str">
        <f t="shared" si="8"/>
        <v/>
      </c>
      <c r="BG26" s="54" t="str">
        <f t="shared" si="8"/>
        <v/>
      </c>
      <c r="BH26" s="54" t="str">
        <f t="shared" si="8"/>
        <v/>
      </c>
      <c r="BI26" s="54" t="str">
        <f t="shared" si="8"/>
        <v/>
      </c>
      <c r="BJ26" s="54" t="str">
        <f t="shared" si="8"/>
        <v/>
      </c>
      <c r="BK26" s="55" t="str">
        <f t="shared" si="8"/>
        <v/>
      </c>
      <c r="BL26" s="53" t="str">
        <f t="shared" si="9"/>
        <v/>
      </c>
      <c r="BM26" s="55" t="str">
        <f t="shared" si="9"/>
        <v/>
      </c>
    </row>
    <row r="27" spans="1:65" x14ac:dyDescent="0.25">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BA27" s="4" t="str">
        <f t="shared" si="7"/>
        <v/>
      </c>
      <c r="BB27" s="53" t="str">
        <f t="shared" si="8"/>
        <v/>
      </c>
      <c r="BC27" s="54" t="str">
        <f t="shared" si="8"/>
        <v/>
      </c>
      <c r="BD27" s="54" t="str">
        <f t="shared" si="8"/>
        <v/>
      </c>
      <c r="BE27" s="54" t="str">
        <f t="shared" si="8"/>
        <v/>
      </c>
      <c r="BF27" s="54" t="str">
        <f t="shared" si="8"/>
        <v/>
      </c>
      <c r="BG27" s="54" t="str">
        <f t="shared" si="8"/>
        <v/>
      </c>
      <c r="BH27" s="54" t="str">
        <f t="shared" si="8"/>
        <v/>
      </c>
      <c r="BI27" s="54" t="str">
        <f t="shared" si="8"/>
        <v/>
      </c>
      <c r="BJ27" s="54" t="str">
        <f t="shared" si="8"/>
        <v/>
      </c>
      <c r="BK27" s="55" t="str">
        <f t="shared" si="8"/>
        <v/>
      </c>
      <c r="BL27" s="53" t="str">
        <f t="shared" si="9"/>
        <v/>
      </c>
      <c r="BM27" s="55" t="str">
        <f t="shared" si="9"/>
        <v/>
      </c>
    </row>
    <row r="28" spans="1:65" x14ac:dyDescent="0.25">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BA28" s="4" t="str">
        <f t="shared" si="7"/>
        <v/>
      </c>
      <c r="BB28" s="53" t="str">
        <f t="shared" si="8"/>
        <v/>
      </c>
      <c r="BC28" s="54" t="str">
        <f t="shared" si="8"/>
        <v/>
      </c>
      <c r="BD28" s="54" t="str">
        <f t="shared" si="8"/>
        <v/>
      </c>
      <c r="BE28" s="54" t="str">
        <f t="shared" si="8"/>
        <v/>
      </c>
      <c r="BF28" s="54" t="str">
        <f t="shared" si="8"/>
        <v/>
      </c>
      <c r="BG28" s="54" t="str">
        <f t="shared" si="8"/>
        <v/>
      </c>
      <c r="BH28" s="54" t="str">
        <f t="shared" si="8"/>
        <v/>
      </c>
      <c r="BI28" s="54" t="str">
        <f t="shared" si="8"/>
        <v/>
      </c>
      <c r="BJ28" s="54" t="str">
        <f t="shared" si="8"/>
        <v/>
      </c>
      <c r="BK28" s="55" t="str">
        <f t="shared" si="8"/>
        <v/>
      </c>
      <c r="BL28" s="53" t="str">
        <f t="shared" si="9"/>
        <v/>
      </c>
      <c r="BM28" s="55" t="str">
        <f t="shared" si="9"/>
        <v/>
      </c>
    </row>
    <row r="29" spans="1:65" x14ac:dyDescent="0.25">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BA29" s="4" t="str">
        <f t="shared" si="7"/>
        <v/>
      </c>
      <c r="BB29" s="53" t="str">
        <f t="shared" si="8"/>
        <v/>
      </c>
      <c r="BC29" s="54" t="str">
        <f t="shared" si="8"/>
        <v/>
      </c>
      <c r="BD29" s="54" t="str">
        <f t="shared" si="8"/>
        <v/>
      </c>
      <c r="BE29" s="54" t="str">
        <f t="shared" si="8"/>
        <v/>
      </c>
      <c r="BF29" s="54" t="str">
        <f t="shared" si="8"/>
        <v/>
      </c>
      <c r="BG29" s="54" t="str">
        <f t="shared" si="8"/>
        <v/>
      </c>
      <c r="BH29" s="54" t="str">
        <f t="shared" si="8"/>
        <v/>
      </c>
      <c r="BI29" s="54" t="str">
        <f t="shared" si="8"/>
        <v/>
      </c>
      <c r="BJ29" s="54" t="str">
        <f t="shared" si="8"/>
        <v/>
      </c>
      <c r="BK29" s="55" t="str">
        <f t="shared" si="8"/>
        <v/>
      </c>
      <c r="BL29" s="53" t="str">
        <f t="shared" si="9"/>
        <v/>
      </c>
      <c r="BM29" s="55" t="str">
        <f t="shared" si="9"/>
        <v/>
      </c>
    </row>
    <row r="30" spans="1:65" x14ac:dyDescent="0.25">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BA30" s="4" t="str">
        <f t="shared" si="7"/>
        <v/>
      </c>
      <c r="BB30" s="53" t="str">
        <f t="shared" si="8"/>
        <v/>
      </c>
      <c r="BC30" s="54" t="str">
        <f t="shared" si="8"/>
        <v/>
      </c>
      <c r="BD30" s="54" t="str">
        <f t="shared" si="8"/>
        <v/>
      </c>
      <c r="BE30" s="54" t="str">
        <f t="shared" si="8"/>
        <v/>
      </c>
      <c r="BF30" s="54" t="str">
        <f t="shared" si="8"/>
        <v/>
      </c>
      <c r="BG30" s="54" t="str">
        <f t="shared" si="8"/>
        <v/>
      </c>
      <c r="BH30" s="54" t="str">
        <f t="shared" si="8"/>
        <v/>
      </c>
      <c r="BI30" s="54" t="str">
        <f t="shared" si="8"/>
        <v/>
      </c>
      <c r="BJ30" s="54" t="str">
        <f t="shared" si="8"/>
        <v/>
      </c>
      <c r="BK30" s="55" t="str">
        <f t="shared" si="8"/>
        <v/>
      </c>
      <c r="BL30" s="53" t="str">
        <f t="shared" si="9"/>
        <v/>
      </c>
      <c r="BM30" s="55" t="str">
        <f t="shared" si="9"/>
        <v/>
      </c>
    </row>
    <row r="31" spans="1:65" x14ac:dyDescent="0.25">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BA31" s="5" t="str">
        <f t="shared" si="7"/>
        <v/>
      </c>
      <c r="BB31" s="56" t="str">
        <f t="shared" si="8"/>
        <v/>
      </c>
      <c r="BC31" s="57" t="str">
        <f t="shared" si="8"/>
        <v/>
      </c>
      <c r="BD31" s="57" t="str">
        <f t="shared" si="8"/>
        <v/>
      </c>
      <c r="BE31" s="57" t="str">
        <f t="shared" si="8"/>
        <v/>
      </c>
      <c r="BF31" s="57" t="str">
        <f t="shared" si="8"/>
        <v/>
      </c>
      <c r="BG31" s="57" t="str">
        <f t="shared" si="8"/>
        <v/>
      </c>
      <c r="BH31" s="57" t="str">
        <f t="shared" si="8"/>
        <v/>
      </c>
      <c r="BI31" s="57" t="str">
        <f t="shared" si="8"/>
        <v/>
      </c>
      <c r="BJ31" s="57" t="str">
        <f t="shared" si="8"/>
        <v/>
      </c>
      <c r="BK31" s="58" t="str">
        <f t="shared" si="8"/>
        <v/>
      </c>
      <c r="BL31" s="56" t="str">
        <f t="shared" si="9"/>
        <v/>
      </c>
      <c r="BM31" s="58" t="str">
        <f t="shared" si="9"/>
        <v/>
      </c>
    </row>
    <row r="32" spans="1:65" x14ac:dyDescent="0.25">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row>
    <row r="33" spans="1:46" x14ac:dyDescent="0.2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row>
    <row r="34" spans="1:46" x14ac:dyDescent="0.25">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row>
    <row r="35" spans="1:46" x14ac:dyDescent="0.25">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row>
    <row r="36" spans="1:46" x14ac:dyDescent="0.25">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row>
    <row r="37" spans="1:46" x14ac:dyDescent="0.25">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row>
    <row r="38" spans="1:46" x14ac:dyDescent="0.25">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row>
    <row r="39" spans="1:46" x14ac:dyDescent="0.25">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row>
    <row r="40" spans="1:46" x14ac:dyDescent="0.2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row>
    <row r="41" spans="1:46" x14ac:dyDescent="0.25">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row>
    <row r="42" spans="1:46" x14ac:dyDescent="0.2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row>
    <row r="43" spans="1:46" x14ac:dyDescent="0.2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row>
    <row r="44" spans="1:46" x14ac:dyDescent="0.2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row>
    <row r="45" spans="1:46" x14ac:dyDescent="0.2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row>
    <row r="46" spans="1:46" x14ac:dyDescent="0.2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row>
    <row r="47" spans="1:46" x14ac:dyDescent="0.2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row>
    <row r="48" spans="1:46" x14ac:dyDescent="0.2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row>
    <row r="49" spans="1:46" x14ac:dyDescent="0.2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row>
    <row r="50" spans="1:46"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row>
    <row r="51" spans="1:46" x14ac:dyDescent="0.2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row>
    <row r="52" spans="1:46"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row>
    <row r="53" spans="1:46" x14ac:dyDescent="0.2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row>
    <row r="54" spans="1:46" x14ac:dyDescent="0.2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row>
    <row r="55" spans="1:46" x14ac:dyDescent="0.2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row>
    <row r="56" spans="1:46" x14ac:dyDescent="0.2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row>
    <row r="57" spans="1:46" x14ac:dyDescent="0.25">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row>
    <row r="58" spans="1:46" x14ac:dyDescent="0.2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row>
    <row r="59" spans="1:46" x14ac:dyDescent="0.2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row>
    <row r="60" spans="1:46" x14ac:dyDescent="0.2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row>
    <row r="61" spans="1:46" x14ac:dyDescent="0.2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row>
    <row r="62" spans="1:46" x14ac:dyDescent="0.2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row>
    <row r="63" spans="1:46" x14ac:dyDescent="0.2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row>
    <row r="64" spans="1:46" x14ac:dyDescent="0.25">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row>
    <row r="65" spans="1:46" x14ac:dyDescent="0.2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row>
    <row r="66" spans="1:46" x14ac:dyDescent="0.25">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row>
    <row r="67" spans="1:46" x14ac:dyDescent="0.25">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row>
    <row r="68" spans="1:46" x14ac:dyDescent="0.25">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row>
    <row r="69" spans="1:46" x14ac:dyDescent="0.25">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row>
    <row r="70" spans="1:46" x14ac:dyDescent="0.25">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row>
    <row r="71" spans="1:46" x14ac:dyDescent="0.25">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row>
    <row r="72" spans="1:46" x14ac:dyDescent="0.25">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row>
    <row r="73" spans="1:46" x14ac:dyDescent="0.25">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row>
    <row r="74" spans="1:46" x14ac:dyDescent="0.25">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row>
    <row r="75" spans="1:46" x14ac:dyDescent="0.25">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row>
    <row r="76" spans="1:46" x14ac:dyDescent="0.25">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row>
  </sheetData>
  <sheetProtection algorithmName="SHA-512" hashValue="7/bYsRY05Bpf71qnfO8ndX/ENg2uYn7cZi2WlDWAU9/Ibo0EOs2mosY9Tte55sN5oospUFautIbTuX6jUs0Aqg==" saltValue="wRtRw8YxTjBKr6leCTYo6g==" spinCount="100000" sheet="1" objects="1" scenarios="1"/>
  <mergeCells count="3">
    <mergeCell ref="B2:W3"/>
    <mergeCell ref="B4:W4"/>
    <mergeCell ref="Y2:AS3"/>
  </mergeCells>
  <pageMargins left="0.7" right="0.7" top="0.75" bottom="0.75" header="0.3" footer="0.3"/>
  <pageSetup paperSize="9" scale="66" orientation="portrait" r:id="rId1"/>
  <colBreaks count="1" manualBreakCount="1">
    <brk id="4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60F8C1-2352-402D-A824-401280455EE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8DD93D8-A212-43CC-AF75-F7F94E794BD3}">
  <ds:schemaRefs>
    <ds:schemaRef ds:uri="http://schemas.microsoft.com/sharepoint/v3/contenttype/forms"/>
  </ds:schemaRefs>
</ds:datastoreItem>
</file>

<file path=customXml/itemProps3.xml><?xml version="1.0" encoding="utf-8"?>
<ds:datastoreItem xmlns:ds="http://schemas.openxmlformats.org/officeDocument/2006/customXml" ds:itemID="{D46251F4-E443-4F56-8CF6-2DEA0FE85E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 &amp; Setup</vt:lpstr>
      <vt:lpstr>Data</vt:lpstr>
      <vt:lpstr>Report</vt:lpstr>
      <vt:lpstr>Data!Print_Area</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Spreadsheet Solutions</cp:lastModifiedBy>
  <dcterms:created xsi:type="dcterms:W3CDTF">2021-02-03T19:23:45Z</dcterms:created>
  <dcterms:modified xsi:type="dcterms:W3CDTF">2021-02-04T14:14:46Z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